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dighi\Desktop\شهرداری پارت پنجم\"/>
    </mc:Choice>
  </mc:AlternateContent>
  <xr:revisionPtr revIDLastSave="0" documentId="13_ncr:1_{FE7B3217-6042-401C-B104-6D76A871313E}" xr6:coauthVersionLast="47" xr6:coauthVersionMax="47" xr10:uidLastSave="{00000000-0000-0000-0000-000000000000}"/>
  <bookViews>
    <workbookView xWindow="-108" yWindow="-108" windowWidth="19416" windowHeight="10416" tabRatio="848" activeTab="1" xr2:uid="{00000000-000D-0000-FFFF-FFFF00000000}"/>
  </bookViews>
  <sheets>
    <sheet name="Chart1" sheetId="20" r:id="rId1"/>
    <sheet name="فرم پرداخت" sheetId="18" r:id="rId2"/>
    <sheet name="روکش" sheetId="19" r:id="rId3"/>
  </sheets>
  <definedNames>
    <definedName name="_xlnm._FilterDatabase" localSheetId="1" hidden="1">'فرم پرداخت'!$J$1:$J$270</definedName>
    <definedName name="_xlnm.Print_Area" localSheetId="1">'فرم پرداخت'!$A$1:$Q$270</definedName>
    <definedName name="_xlnm.Print_Titles" localSheetId="1">'فرم پرداخت'!$1:$7</definedName>
  </definedNames>
  <calcPr calcId="191029" refMode="R1C1"/>
</workbook>
</file>

<file path=xl/calcChain.xml><?xml version="1.0" encoding="utf-8"?>
<calcChain xmlns="http://schemas.openxmlformats.org/spreadsheetml/2006/main">
  <c r="K261" i="18" l="1"/>
  <c r="I261" i="18"/>
  <c r="C8" i="19" l="1"/>
  <c r="C9" i="19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24" i="19"/>
  <c r="C25" i="19"/>
  <c r="C26" i="19"/>
  <c r="C27" i="19"/>
  <c r="C28" i="19"/>
  <c r="C29" i="19"/>
  <c r="C30" i="19"/>
  <c r="C31" i="19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46" i="19"/>
  <c r="C47" i="19"/>
  <c r="C48" i="19"/>
  <c r="C49" i="19"/>
  <c r="C50" i="19"/>
  <c r="C51" i="19"/>
  <c r="C52" i="19"/>
  <c r="C53" i="19"/>
  <c r="C54" i="19"/>
  <c r="C55" i="19"/>
  <c r="C56" i="19"/>
  <c r="C57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38" i="19"/>
  <c r="B39" i="19"/>
  <c r="B40" i="19"/>
  <c r="B41" i="19"/>
  <c r="B42" i="19"/>
  <c r="B43" i="19"/>
  <c r="B44" i="19"/>
  <c r="B45" i="19"/>
  <c r="B46" i="19"/>
  <c r="B47" i="19"/>
  <c r="B48" i="19"/>
  <c r="B49" i="19"/>
  <c r="B50" i="19"/>
  <c r="B51" i="19"/>
  <c r="B52" i="19"/>
  <c r="B53" i="19"/>
  <c r="B54" i="19"/>
  <c r="B55" i="19"/>
  <c r="B56" i="19"/>
  <c r="B57" i="19"/>
  <c r="B8" i="19"/>
  <c r="I8" i="19"/>
  <c r="J8" i="19"/>
  <c r="I9" i="19"/>
  <c r="J9" i="19"/>
  <c r="I10" i="19"/>
  <c r="J10" i="19"/>
  <c r="I11" i="19"/>
  <c r="J11" i="19"/>
  <c r="I12" i="19"/>
  <c r="J12" i="19"/>
  <c r="I13" i="19"/>
  <c r="J13" i="19"/>
  <c r="I14" i="19"/>
  <c r="J14" i="19"/>
  <c r="I15" i="19"/>
  <c r="J15" i="19"/>
  <c r="I16" i="19"/>
  <c r="J16" i="19"/>
  <c r="I17" i="19"/>
  <c r="J17" i="19"/>
  <c r="I18" i="19"/>
  <c r="J18" i="19"/>
  <c r="I19" i="19"/>
  <c r="J19" i="19"/>
  <c r="I20" i="19"/>
  <c r="J20" i="19"/>
  <c r="I21" i="19"/>
  <c r="J21" i="19"/>
  <c r="I22" i="19"/>
  <c r="J22" i="19"/>
  <c r="I23" i="19"/>
  <c r="J23" i="19"/>
  <c r="I24" i="19"/>
  <c r="J24" i="19"/>
  <c r="I25" i="19"/>
  <c r="J25" i="19"/>
  <c r="I26" i="19"/>
  <c r="J26" i="19"/>
  <c r="I27" i="19"/>
  <c r="J27" i="19"/>
  <c r="I28" i="19"/>
  <c r="J28" i="19"/>
  <c r="I29" i="19"/>
  <c r="J29" i="19"/>
  <c r="I30" i="19"/>
  <c r="J30" i="19"/>
  <c r="I31" i="19"/>
  <c r="J31" i="19"/>
  <c r="I32" i="19"/>
  <c r="J32" i="19"/>
  <c r="I33" i="19"/>
  <c r="J33" i="19"/>
  <c r="I34" i="19"/>
  <c r="J34" i="19"/>
  <c r="I35" i="19"/>
  <c r="J35" i="19"/>
  <c r="I36" i="19"/>
  <c r="J36" i="19"/>
  <c r="I37" i="19"/>
  <c r="J37" i="19"/>
  <c r="I38" i="19"/>
  <c r="J38" i="19"/>
  <c r="I39" i="19"/>
  <c r="J39" i="19"/>
  <c r="I40" i="19"/>
  <c r="J40" i="19"/>
  <c r="I41" i="19"/>
  <c r="J41" i="19"/>
  <c r="I42" i="19"/>
  <c r="J42" i="19"/>
  <c r="I43" i="19"/>
  <c r="J43" i="19"/>
  <c r="I44" i="19"/>
  <c r="J44" i="19"/>
  <c r="I45" i="19"/>
  <c r="J45" i="19"/>
  <c r="I46" i="19"/>
  <c r="J46" i="19"/>
  <c r="I47" i="19"/>
  <c r="J47" i="19"/>
  <c r="I48" i="19"/>
  <c r="J48" i="19"/>
  <c r="I49" i="19"/>
  <c r="J49" i="19"/>
  <c r="I50" i="19"/>
  <c r="J50" i="19"/>
  <c r="I51" i="19"/>
  <c r="J51" i="19"/>
  <c r="I52" i="19"/>
  <c r="J52" i="19"/>
  <c r="I53" i="19"/>
  <c r="J53" i="19"/>
  <c r="I54" i="19"/>
  <c r="J54" i="19"/>
  <c r="I55" i="19"/>
  <c r="J55" i="19"/>
  <c r="I56" i="19"/>
  <c r="J56" i="19"/>
  <c r="I57" i="19"/>
  <c r="J57" i="19"/>
  <c r="E8" i="19"/>
  <c r="F8" i="19"/>
  <c r="G8" i="19"/>
  <c r="E9" i="19"/>
  <c r="F9" i="19"/>
  <c r="G9" i="19"/>
  <c r="E10" i="19"/>
  <c r="F10" i="19"/>
  <c r="G10" i="19"/>
  <c r="E11" i="19"/>
  <c r="F11" i="19"/>
  <c r="G11" i="19"/>
  <c r="E12" i="19"/>
  <c r="F12" i="19"/>
  <c r="G12" i="19"/>
  <c r="E13" i="19"/>
  <c r="F13" i="19"/>
  <c r="G13" i="19"/>
  <c r="E14" i="19"/>
  <c r="F14" i="19"/>
  <c r="G14" i="19"/>
  <c r="E15" i="19"/>
  <c r="F15" i="19"/>
  <c r="G15" i="19"/>
  <c r="E16" i="19"/>
  <c r="F16" i="19"/>
  <c r="G16" i="19"/>
  <c r="E17" i="19"/>
  <c r="F17" i="19"/>
  <c r="G17" i="19"/>
  <c r="E18" i="19"/>
  <c r="F18" i="19"/>
  <c r="G18" i="19"/>
  <c r="E19" i="19"/>
  <c r="F19" i="19"/>
  <c r="G19" i="19"/>
  <c r="E20" i="19"/>
  <c r="F20" i="19"/>
  <c r="G20" i="19"/>
  <c r="E21" i="19"/>
  <c r="F21" i="19"/>
  <c r="G21" i="19"/>
  <c r="E22" i="19"/>
  <c r="F22" i="19"/>
  <c r="G22" i="19"/>
  <c r="E23" i="19"/>
  <c r="F23" i="19"/>
  <c r="G23" i="19"/>
  <c r="E24" i="19"/>
  <c r="F24" i="19"/>
  <c r="G24" i="19"/>
  <c r="E25" i="19"/>
  <c r="F25" i="19"/>
  <c r="G25" i="19"/>
  <c r="E26" i="19"/>
  <c r="F26" i="19"/>
  <c r="G26" i="19"/>
  <c r="E27" i="19"/>
  <c r="F27" i="19"/>
  <c r="G27" i="19"/>
  <c r="E28" i="19"/>
  <c r="F28" i="19"/>
  <c r="G28" i="19"/>
  <c r="E29" i="19"/>
  <c r="F29" i="19"/>
  <c r="G29" i="19"/>
  <c r="E30" i="19"/>
  <c r="F30" i="19"/>
  <c r="G30" i="19"/>
  <c r="E31" i="19"/>
  <c r="F31" i="19"/>
  <c r="G31" i="19"/>
  <c r="E32" i="19"/>
  <c r="F32" i="19"/>
  <c r="G32" i="19"/>
  <c r="E33" i="19"/>
  <c r="F33" i="19"/>
  <c r="G33" i="19"/>
  <c r="E34" i="19"/>
  <c r="F34" i="19"/>
  <c r="G34" i="19"/>
  <c r="E35" i="19"/>
  <c r="F35" i="19"/>
  <c r="G35" i="19"/>
  <c r="E36" i="19"/>
  <c r="F36" i="19"/>
  <c r="G36" i="19"/>
  <c r="E37" i="19"/>
  <c r="F37" i="19"/>
  <c r="G37" i="19"/>
  <c r="E38" i="19"/>
  <c r="F38" i="19"/>
  <c r="G38" i="19"/>
  <c r="E39" i="19"/>
  <c r="F39" i="19"/>
  <c r="G39" i="19"/>
  <c r="E40" i="19"/>
  <c r="F40" i="19"/>
  <c r="G40" i="19"/>
  <c r="E41" i="19"/>
  <c r="F41" i="19"/>
  <c r="G41" i="19"/>
  <c r="E42" i="19"/>
  <c r="F42" i="19"/>
  <c r="G42" i="19"/>
  <c r="E43" i="19"/>
  <c r="F43" i="19"/>
  <c r="G43" i="19"/>
  <c r="E44" i="19"/>
  <c r="F44" i="19"/>
  <c r="G44" i="19"/>
  <c r="E45" i="19"/>
  <c r="F45" i="19"/>
  <c r="G45" i="19"/>
  <c r="E46" i="19"/>
  <c r="F46" i="19"/>
  <c r="G46" i="19"/>
  <c r="E47" i="19"/>
  <c r="F47" i="19"/>
  <c r="G47" i="19"/>
  <c r="E48" i="19"/>
  <c r="F48" i="19"/>
  <c r="G48" i="19"/>
  <c r="E49" i="19"/>
  <c r="F49" i="19"/>
  <c r="G49" i="19"/>
  <c r="E50" i="19"/>
  <c r="F50" i="19"/>
  <c r="G50" i="19"/>
  <c r="E51" i="19"/>
  <c r="F51" i="19"/>
  <c r="G51" i="19"/>
  <c r="E52" i="19"/>
  <c r="F52" i="19"/>
  <c r="G52" i="19"/>
  <c r="E53" i="19"/>
  <c r="F53" i="19"/>
  <c r="G53" i="19"/>
  <c r="E54" i="19"/>
  <c r="F54" i="19"/>
  <c r="G54" i="19"/>
  <c r="E55" i="19"/>
  <c r="F55" i="19"/>
  <c r="G55" i="19"/>
  <c r="E56" i="19"/>
  <c r="F56" i="19"/>
  <c r="G56" i="19"/>
  <c r="E57" i="19"/>
  <c r="F57" i="19"/>
  <c r="G57" i="19"/>
  <c r="D9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29" i="19"/>
  <c r="D30" i="19"/>
  <c r="D31" i="19"/>
  <c r="D32" i="19"/>
  <c r="D33" i="19"/>
  <c r="D34" i="19"/>
  <c r="D35" i="19"/>
  <c r="D36" i="19"/>
  <c r="D37" i="19"/>
  <c r="D38" i="19"/>
  <c r="D39" i="19"/>
  <c r="D40" i="19"/>
  <c r="D41" i="19"/>
  <c r="D42" i="19"/>
  <c r="D43" i="19"/>
  <c r="D44" i="19"/>
  <c r="D45" i="19"/>
  <c r="D46" i="19"/>
  <c r="D47" i="19"/>
  <c r="D48" i="19"/>
  <c r="D49" i="19"/>
  <c r="D50" i="19"/>
  <c r="D51" i="19"/>
  <c r="D52" i="19"/>
  <c r="D53" i="19"/>
  <c r="D54" i="19"/>
  <c r="D55" i="19"/>
  <c r="D56" i="19"/>
  <c r="D57" i="19"/>
  <c r="D8" i="19"/>
  <c r="H58" i="19" l="1"/>
  <c r="I58" i="19"/>
  <c r="K9" i="19"/>
  <c r="K10" i="19"/>
  <c r="K11" i="19"/>
  <c r="K12" i="19"/>
  <c r="K13" i="19"/>
  <c r="K14" i="19"/>
  <c r="K15" i="19"/>
  <c r="K16" i="19"/>
  <c r="K17" i="19"/>
  <c r="K18" i="19"/>
  <c r="K19" i="19"/>
  <c r="K20" i="19"/>
  <c r="K21" i="19"/>
  <c r="K22" i="19"/>
  <c r="K23" i="19"/>
  <c r="K24" i="19"/>
  <c r="K25" i="19"/>
  <c r="K26" i="19"/>
  <c r="K27" i="19"/>
  <c r="K28" i="19"/>
  <c r="K29" i="19"/>
  <c r="K30" i="19"/>
  <c r="K31" i="19"/>
  <c r="K32" i="19"/>
  <c r="K33" i="19"/>
  <c r="K34" i="19"/>
  <c r="K35" i="19"/>
  <c r="K36" i="19"/>
  <c r="K37" i="19"/>
  <c r="K38" i="19"/>
  <c r="K39" i="19"/>
  <c r="K40" i="19"/>
  <c r="K41" i="19"/>
  <c r="K42" i="19"/>
  <c r="K43" i="19"/>
  <c r="K44" i="19"/>
  <c r="K45" i="19"/>
  <c r="K46" i="19"/>
  <c r="K47" i="19"/>
  <c r="K48" i="19"/>
  <c r="N48" i="19" s="1"/>
  <c r="K49" i="19"/>
  <c r="N49" i="19" s="1"/>
  <c r="K50" i="19"/>
  <c r="K51" i="19"/>
  <c r="K52" i="19"/>
  <c r="M52" i="19" s="1"/>
  <c r="K53" i="19"/>
  <c r="N53" i="19" s="1"/>
  <c r="K54" i="19"/>
  <c r="K55" i="19"/>
  <c r="K56" i="19"/>
  <c r="N56" i="19" s="1"/>
  <c r="K57" i="19"/>
  <c r="N57" i="19" s="1"/>
  <c r="K8" i="19"/>
  <c r="M53" i="19" l="1"/>
  <c r="N54" i="19"/>
  <c r="M54" i="19"/>
  <c r="N50" i="19"/>
  <c r="M50" i="19"/>
  <c r="N46" i="19"/>
  <c r="M46" i="19"/>
  <c r="N52" i="19"/>
  <c r="N55" i="19"/>
  <c r="M55" i="19"/>
  <c r="N51" i="19"/>
  <c r="M51" i="19"/>
  <c r="N47" i="19"/>
  <c r="M47" i="19"/>
  <c r="M57" i="19"/>
  <c r="M49" i="19"/>
  <c r="M56" i="19"/>
  <c r="M48" i="19"/>
  <c r="N45" i="19"/>
  <c r="M45" i="19"/>
  <c r="N41" i="19"/>
  <c r="M41" i="19"/>
  <c r="N37" i="19"/>
  <c r="M37" i="19"/>
  <c r="N33" i="19"/>
  <c r="M33" i="19"/>
  <c r="N44" i="19"/>
  <c r="M44" i="19"/>
  <c r="M40" i="19"/>
  <c r="N40" i="19"/>
  <c r="N36" i="19"/>
  <c r="M36" i="19"/>
  <c r="N43" i="19"/>
  <c r="M43" i="19"/>
  <c r="N39" i="19"/>
  <c r="M39" i="19"/>
  <c r="N35" i="19"/>
  <c r="M35" i="19"/>
  <c r="N42" i="19"/>
  <c r="M42" i="19"/>
  <c r="N38" i="19"/>
  <c r="M38" i="19"/>
  <c r="N34" i="19"/>
  <c r="M34" i="19"/>
  <c r="M32" i="19"/>
  <c r="N32" i="19"/>
  <c r="N30" i="19"/>
  <c r="M30" i="19"/>
  <c r="M28" i="19"/>
  <c r="N28" i="19"/>
  <c r="N26" i="19"/>
  <c r="M26" i="19"/>
  <c r="M24" i="19"/>
  <c r="N24" i="19"/>
  <c r="N22" i="19"/>
  <c r="M22" i="19"/>
  <c r="M20" i="19"/>
  <c r="N20" i="19"/>
  <c r="N18" i="19"/>
  <c r="M18" i="19"/>
  <c r="M16" i="19"/>
  <c r="N16" i="19"/>
  <c r="N14" i="19"/>
  <c r="M14" i="19"/>
  <c r="M12" i="19"/>
  <c r="N12" i="19"/>
  <c r="N10" i="19"/>
  <c r="M10" i="19"/>
  <c r="N31" i="19"/>
  <c r="M31" i="19"/>
  <c r="N29" i="19"/>
  <c r="M29" i="19"/>
  <c r="N27" i="19"/>
  <c r="M27" i="19"/>
  <c r="N25" i="19"/>
  <c r="M25" i="19"/>
  <c r="N23" i="19"/>
  <c r="M23" i="19"/>
  <c r="N21" i="19"/>
  <c r="M21" i="19"/>
  <c r="N19" i="19"/>
  <c r="M19" i="19"/>
  <c r="N17" i="19"/>
  <c r="M17" i="19"/>
  <c r="N15" i="19"/>
  <c r="M15" i="19"/>
  <c r="N13" i="19"/>
  <c r="M13" i="19"/>
  <c r="N11" i="19"/>
  <c r="M11" i="19"/>
  <c r="N9" i="19"/>
  <c r="M9" i="19"/>
  <c r="K58" i="19"/>
  <c r="M8" i="19"/>
  <c r="N8" i="19"/>
  <c r="N58" i="19" l="1"/>
</calcChain>
</file>

<file path=xl/sharedStrings.xml><?xml version="1.0" encoding="utf-8"?>
<sst xmlns="http://schemas.openxmlformats.org/spreadsheetml/2006/main" count="1359" uniqueCount="511">
  <si>
    <t>شماره سريال</t>
  </si>
  <si>
    <t>شماره حواله</t>
  </si>
  <si>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</si>
  <si>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</si>
  <si>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</si>
  <si>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</si>
  <si>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مقدار - كيلو گرم</t>
  </si>
  <si>
    <t xml:space="preserve">مبلغ بارنامه </t>
  </si>
  <si>
    <t>ناخالص</t>
  </si>
  <si>
    <t>خالص</t>
  </si>
  <si>
    <t>توضیحات:</t>
  </si>
  <si>
    <t>شركت پالایش نفت جی (سهامی عام)</t>
  </si>
  <si>
    <t>تاريخ:</t>
  </si>
  <si>
    <t>امضاء :</t>
  </si>
  <si>
    <t>با امضاء ذیل صورتخلاصه، هزینه پرداخت وجه بارنامه های پیوست مرتبط با حمل قیر تایید می گردد.</t>
  </si>
  <si>
    <t>شماره مجوز تحویل (حواله)</t>
  </si>
  <si>
    <t>تاریخ تهیه</t>
  </si>
  <si>
    <t>تعداد پیوست</t>
  </si>
  <si>
    <t>واحد معاونت بازرگانی</t>
  </si>
  <si>
    <t>کنترل کننده</t>
  </si>
  <si>
    <t>تایید کننده</t>
  </si>
  <si>
    <t>جمع پرداختی</t>
  </si>
  <si>
    <t xml:space="preserve">صاحب حساب </t>
  </si>
  <si>
    <t>شماره موبایل</t>
  </si>
  <si>
    <t xml:space="preserve">شماره حساب ملت </t>
  </si>
  <si>
    <t xml:space="preserve">شماره ملی صاحب حساب </t>
  </si>
  <si>
    <t>جمع:</t>
  </si>
  <si>
    <t>مبدا</t>
  </si>
  <si>
    <t>مقصد</t>
  </si>
  <si>
    <t xml:space="preserve">شماره حواله </t>
  </si>
  <si>
    <t>پیش کرایه</t>
  </si>
  <si>
    <t>الباقی کرایه (واریز به حساب)</t>
  </si>
  <si>
    <t>جمع</t>
  </si>
  <si>
    <t>حامد دهقانی</t>
  </si>
  <si>
    <t>نواب علیزاده</t>
  </si>
  <si>
    <t>صورتخلاصه بارنامه های حمل قیر(سایت بندرعباس)</t>
  </si>
  <si>
    <t>مقدار حمل شده به میزان . . . . . . . . . . . .  با مقدار مجوز تحویل (حواله) فروش رفته مطابقت دارد/ ندارد.</t>
  </si>
  <si>
    <t>مسئولین بارنامه</t>
  </si>
  <si>
    <t>کرایه به کیلوگرم</t>
  </si>
  <si>
    <t>محمدجواد پرورش</t>
  </si>
  <si>
    <t>محمد جواد پرورش</t>
  </si>
  <si>
    <t>از تاریخ 1402/00/00 تا 1402/00/00</t>
  </si>
  <si>
    <t>مقدار حمل شده به میزان 1،230،680 با مقدار مجوز تحویل (حواله) فروش رفته مطابقت دارد/ ندارد.</t>
  </si>
  <si>
    <t>تاریخ پرداخت</t>
  </si>
  <si>
    <t>1403/04/13</t>
  </si>
  <si>
    <t>677ع19</t>
  </si>
  <si>
    <t>سایت اصفهان</t>
  </si>
  <si>
    <t>شهرداری فسا</t>
  </si>
  <si>
    <t>علیرضا ولدان</t>
  </si>
  <si>
    <t>1403/05/03</t>
  </si>
  <si>
    <t>484ع21</t>
  </si>
  <si>
    <t>شهرداری فیروزه</t>
  </si>
  <si>
    <t>علیرضا مارانی</t>
  </si>
  <si>
    <t>1403/05/05</t>
  </si>
  <si>
    <t>988ع13</t>
  </si>
  <si>
    <t>شهرداری قطب آباد</t>
  </si>
  <si>
    <t>رضا علیان</t>
  </si>
  <si>
    <t>1403/03/23</t>
  </si>
  <si>
    <t>854ع71</t>
  </si>
  <si>
    <t>شهرداری قوچان</t>
  </si>
  <si>
    <t>مجتبی هوشمند</t>
  </si>
  <si>
    <t>1403/03/26</t>
  </si>
  <si>
    <t>894ع62</t>
  </si>
  <si>
    <t>محسن لطفی</t>
  </si>
  <si>
    <t>1403/03/27</t>
  </si>
  <si>
    <t>548ع74</t>
  </si>
  <si>
    <t>علیرضا بابائی</t>
  </si>
  <si>
    <t>838ع12</t>
  </si>
  <si>
    <t>مهدی بیرانوند</t>
  </si>
  <si>
    <t>124ع24</t>
  </si>
  <si>
    <t>محسن قائید امینی</t>
  </si>
  <si>
    <t>169ع39</t>
  </si>
  <si>
    <t>محمد مقیمی</t>
  </si>
  <si>
    <t>445ع38</t>
  </si>
  <si>
    <t>حمیدرضا حمیدی</t>
  </si>
  <si>
    <t>1403/03/28</t>
  </si>
  <si>
    <t>191ع53</t>
  </si>
  <si>
    <t xml:space="preserve">پیام گلخنی </t>
  </si>
  <si>
    <t>1403/03/29</t>
  </si>
  <si>
    <t>944ع11</t>
  </si>
  <si>
    <t>احمد خلیلی</t>
  </si>
  <si>
    <t>1403/03/31</t>
  </si>
  <si>
    <t>1403/05/01</t>
  </si>
  <si>
    <t>772ع41</t>
  </si>
  <si>
    <t>شهرداری قیر</t>
  </si>
  <si>
    <t>محمد جوادی</t>
  </si>
  <si>
    <t>299ع77</t>
  </si>
  <si>
    <t>شهرداری کنار تخته</t>
  </si>
  <si>
    <t xml:space="preserve"> کریم شیرزادی</t>
  </si>
  <si>
    <t>1403/04/31</t>
  </si>
  <si>
    <t>854ع17</t>
  </si>
  <si>
    <t>شهرداری ماهان</t>
  </si>
  <si>
    <t>محسن حق شناس</t>
  </si>
  <si>
    <t>272ع39</t>
  </si>
  <si>
    <t>شهرداری مبارک آباد</t>
  </si>
  <si>
    <t>بیژن رضائی</t>
  </si>
  <si>
    <t>968ع19</t>
  </si>
  <si>
    <t>شهرداری محمد شهر</t>
  </si>
  <si>
    <t>امین نادری</t>
  </si>
  <si>
    <t>974ع55</t>
  </si>
  <si>
    <t>پژمان روحانی</t>
  </si>
  <si>
    <t>923ع18</t>
  </si>
  <si>
    <t>محمد سیاهی</t>
  </si>
  <si>
    <t>438ع22</t>
  </si>
  <si>
    <t>علی یزدی</t>
  </si>
  <si>
    <t>911ع48</t>
  </si>
  <si>
    <t>حسن لاری</t>
  </si>
  <si>
    <t>418ع44</t>
  </si>
  <si>
    <t>منصور هوشمند</t>
  </si>
  <si>
    <t>276ع79</t>
  </si>
  <si>
    <t>شهرداری مزداوند</t>
  </si>
  <si>
    <t>اکبر شاهینی</t>
  </si>
  <si>
    <t>928ع21</t>
  </si>
  <si>
    <t>شهرداری مصیری</t>
  </si>
  <si>
    <t>محمد رضوی</t>
  </si>
  <si>
    <t>512ع16</t>
  </si>
  <si>
    <t>شهرداری ملک آباد</t>
  </si>
  <si>
    <t>جهانگیر جنتیان</t>
  </si>
  <si>
    <t>524ع48</t>
  </si>
  <si>
    <t>شهرداری منج</t>
  </si>
  <si>
    <t>محمدرضا لطفی پور</t>
  </si>
  <si>
    <t>276ع63</t>
  </si>
  <si>
    <t>شهرداری منوجان</t>
  </si>
  <si>
    <t>194ع45</t>
  </si>
  <si>
    <t>نبی الله قائد امینی</t>
  </si>
  <si>
    <t>شهرداری مورموری</t>
  </si>
  <si>
    <t xml:space="preserve">منصور هوشمند </t>
  </si>
  <si>
    <t>1403/05/04</t>
  </si>
  <si>
    <t>272ع41</t>
  </si>
  <si>
    <t xml:space="preserve">عباس لطفی </t>
  </si>
  <si>
    <t>1403/03/01</t>
  </si>
  <si>
    <t>784ع45</t>
  </si>
  <si>
    <t>شهرداری موسیان</t>
  </si>
  <si>
    <t>افرا صالحی</t>
  </si>
  <si>
    <t>1403/03/04</t>
  </si>
  <si>
    <t>1403/03/07</t>
  </si>
  <si>
    <t>832ع75</t>
  </si>
  <si>
    <t>شهرداری مومن آباد</t>
  </si>
  <si>
    <t xml:space="preserve"> حسین امامی </t>
  </si>
  <si>
    <t>1403/05/06</t>
  </si>
  <si>
    <t>958ع33</t>
  </si>
  <si>
    <t>شهرداری نسر</t>
  </si>
  <si>
    <t>علیرضا جهان بخت</t>
  </si>
  <si>
    <t>421ع31</t>
  </si>
  <si>
    <t>شهرداری نظام شهر</t>
  </si>
  <si>
    <t>سیف اله جهانیان</t>
  </si>
  <si>
    <t>1403/05/02</t>
  </si>
  <si>
    <t>623ع56</t>
  </si>
  <si>
    <t xml:space="preserve">شهرداری نقاب </t>
  </si>
  <si>
    <t>غلامرضا ربیعی</t>
  </si>
  <si>
    <t>774ع25</t>
  </si>
  <si>
    <t>شهرداری نقنه</t>
  </si>
  <si>
    <t>بیژن منوچهری</t>
  </si>
  <si>
    <t>848ع73</t>
  </si>
  <si>
    <t>شهرداری نگار</t>
  </si>
  <si>
    <t>مجتبی حسین زاده</t>
  </si>
  <si>
    <t>389ع21</t>
  </si>
  <si>
    <t>شهرداری نودژ</t>
  </si>
  <si>
    <t xml:space="preserve">جواد حکمی </t>
  </si>
  <si>
    <t>137ع44</t>
  </si>
  <si>
    <t>شهرداری کاشمر</t>
  </si>
  <si>
    <t>حسن طالبی</t>
  </si>
  <si>
    <t>482ع41</t>
  </si>
  <si>
    <t>حسین شاهینی</t>
  </si>
  <si>
    <t>843ع78</t>
  </si>
  <si>
    <t>امیرحسین صادقی</t>
  </si>
  <si>
    <t>589ع16</t>
  </si>
  <si>
    <t>عباسعلی مسیبی</t>
  </si>
  <si>
    <t>765ع91</t>
  </si>
  <si>
    <t>مسعود کریمی</t>
  </si>
  <si>
    <t>1403/04/30</t>
  </si>
  <si>
    <t>138ع47</t>
  </si>
  <si>
    <t>شهرداری اسیر</t>
  </si>
  <si>
    <t>عبدالمحمد آلسنا</t>
  </si>
  <si>
    <t>132ع27</t>
  </si>
  <si>
    <t xml:space="preserve">شهرداری آلماجق </t>
  </si>
  <si>
    <t>محمد اکبری</t>
  </si>
  <si>
    <t>1403/05/10</t>
  </si>
  <si>
    <t>285ع63</t>
  </si>
  <si>
    <t>شهرداری اوز</t>
  </si>
  <si>
    <t>مجید سلیمی بنی</t>
  </si>
  <si>
    <t>273ع53</t>
  </si>
  <si>
    <t>مرتضی احمدی بنی</t>
  </si>
  <si>
    <t>1403/05/07</t>
  </si>
  <si>
    <t>316ع82</t>
  </si>
  <si>
    <t>شهرداری ایوان</t>
  </si>
  <si>
    <t xml:space="preserve">حبیب اله یزدانی </t>
  </si>
  <si>
    <t>1403/05/09</t>
  </si>
  <si>
    <t>337ع34</t>
  </si>
  <si>
    <t>شهرداری بدره</t>
  </si>
  <si>
    <t>426ع48</t>
  </si>
  <si>
    <t>شهرداری بردسکن</t>
  </si>
  <si>
    <t>علی جهانیان</t>
  </si>
  <si>
    <t>شهرداری بروجرد</t>
  </si>
  <si>
    <t>شهرداری بندر نخل تقی</t>
  </si>
  <si>
    <t>1403/04/14</t>
  </si>
  <si>
    <t>893ع65</t>
  </si>
  <si>
    <t>شهرداری بوانات</t>
  </si>
  <si>
    <t>محمد مهدی پور نوری</t>
  </si>
  <si>
    <t>شهرداری تفرش</t>
  </si>
  <si>
    <t xml:space="preserve">حسین امامی </t>
  </si>
  <si>
    <t>1403/05/08</t>
  </si>
  <si>
    <t>شهرداری چلگرد</t>
  </si>
  <si>
    <t>385ع17</t>
  </si>
  <si>
    <t>شهرداری خرامه</t>
  </si>
  <si>
    <t>مسلم کریمی</t>
  </si>
  <si>
    <t>شهرداری خور</t>
  </si>
  <si>
    <t>مرتضی احمدی</t>
  </si>
  <si>
    <t>318ع17</t>
  </si>
  <si>
    <t>سایت بندرعباس</t>
  </si>
  <si>
    <t>شهرداری سوزا</t>
  </si>
  <si>
    <t>منصور فاتحی</t>
  </si>
  <si>
    <t>شهرداری دوراهک</t>
  </si>
  <si>
    <t>776ع44</t>
  </si>
  <si>
    <t>شهرداری دورود</t>
  </si>
  <si>
    <t>317ع28</t>
  </si>
  <si>
    <t>شهرداری ریوند</t>
  </si>
  <si>
    <t>امیرعباس هادیان</t>
  </si>
  <si>
    <t>شهرداری زرنه</t>
  </si>
  <si>
    <t>شهرداری سفید دشت</t>
  </si>
  <si>
    <t>695ع64</t>
  </si>
  <si>
    <t>شهرداری سودجان</t>
  </si>
  <si>
    <t>469ع21</t>
  </si>
  <si>
    <t>شهرداری سید آباد</t>
  </si>
  <si>
    <t>حسنعلی شاهینی</t>
  </si>
  <si>
    <t>188ع22</t>
  </si>
  <si>
    <t>شهرداری شامکان</t>
  </si>
  <si>
    <t>هادی رضایی</t>
  </si>
  <si>
    <t>1403/04/19</t>
  </si>
  <si>
    <t>587ع99</t>
  </si>
  <si>
    <t>شهرداری صفائیه</t>
  </si>
  <si>
    <t>حیدر هادیان</t>
  </si>
  <si>
    <t>شهرداری علامرودشت</t>
  </si>
  <si>
    <t xml:space="preserve"> محمد رضوی</t>
  </si>
  <si>
    <t>شهرداری فرگ قلعه</t>
  </si>
  <si>
    <t xml:space="preserve">مرتضی زارعی </t>
  </si>
  <si>
    <t>شهرداری قلندر آباد</t>
  </si>
  <si>
    <t>1403/04/23</t>
  </si>
  <si>
    <t>196ع13</t>
  </si>
  <si>
    <t>شهرداری کشکوئیه</t>
  </si>
  <si>
    <t xml:space="preserve">مهرداد خسرویان </t>
  </si>
  <si>
    <t>شهرداری کوره</t>
  </si>
  <si>
    <t>شهرداری بندر گناوه</t>
  </si>
  <si>
    <t>341ع57</t>
  </si>
  <si>
    <t>119ع25</t>
  </si>
  <si>
    <t>سینا قائید امینی</t>
  </si>
  <si>
    <t>محمدرضا صادقی</t>
  </si>
  <si>
    <t>554ع73</t>
  </si>
  <si>
    <t>شهرداری یان چشمه</t>
  </si>
  <si>
    <t>یونس صالحی</t>
  </si>
  <si>
    <t>1403/05/11</t>
  </si>
  <si>
    <t>939ع29</t>
  </si>
  <si>
    <t>شهرداری مهران</t>
  </si>
  <si>
    <t>محسن مطلبی</t>
  </si>
  <si>
    <t>1403/04/20</t>
  </si>
  <si>
    <t>561ع95</t>
  </si>
  <si>
    <t>شهرداری میبد</t>
  </si>
  <si>
    <t>میثم غفاریان جزی</t>
  </si>
  <si>
    <t>شهرداری ناغان</t>
  </si>
  <si>
    <t>292ع62</t>
  </si>
  <si>
    <t>ابراهیم صادقی</t>
  </si>
  <si>
    <t>828ع27</t>
  </si>
  <si>
    <t>شهرداری نوده انقلاب</t>
  </si>
  <si>
    <t>رضا علی حسینی</t>
  </si>
  <si>
    <t>شهرداری نورآباد</t>
  </si>
  <si>
    <t>426ع74</t>
  </si>
  <si>
    <t>23780</t>
  </si>
  <si>
    <t>سید محمد رضوی</t>
  </si>
  <si>
    <t>هادی معصومی</t>
  </si>
  <si>
    <t>441ع65</t>
  </si>
  <si>
    <t>شهرداری نی ریز</t>
  </si>
  <si>
    <t>امیر بهرام پور</t>
  </si>
  <si>
    <t>شهرداری هنزا</t>
  </si>
  <si>
    <t>825ع82</t>
  </si>
  <si>
    <t>شهرداری آباده طشک</t>
  </si>
  <si>
    <t>علی محرابی</t>
  </si>
  <si>
    <t>1403/04/03</t>
  </si>
  <si>
    <t>شهرداری اهل</t>
  </si>
  <si>
    <t>مهرداد عالی پور</t>
  </si>
  <si>
    <t>شهرداری بجستان</t>
  </si>
  <si>
    <t>955ع53</t>
  </si>
  <si>
    <t>شهرداری پاریز</t>
  </si>
  <si>
    <t>امیرمسعود کشاورز</t>
  </si>
  <si>
    <t>333ع66</t>
  </si>
  <si>
    <t>شهرداری تفت</t>
  </si>
  <si>
    <t>مهرزاد قائدی</t>
  </si>
  <si>
    <t>464ع25</t>
  </si>
  <si>
    <t xml:space="preserve">شهرداری چم پلک </t>
  </si>
  <si>
    <t>مجید اعرابی</t>
  </si>
  <si>
    <t>599ع27</t>
  </si>
  <si>
    <t>شهرداری حسامی</t>
  </si>
  <si>
    <t>335ع66</t>
  </si>
  <si>
    <t>علی حقیقی</t>
  </si>
  <si>
    <t>منصور امانی</t>
  </si>
  <si>
    <t>1403/03/30</t>
  </si>
  <si>
    <t>294ع83</t>
  </si>
  <si>
    <t>شهرداری خانه زنیان</t>
  </si>
  <si>
    <t>749ع88</t>
  </si>
  <si>
    <t>457ع87</t>
  </si>
  <si>
    <t>حمیدرضا جعفری</t>
  </si>
  <si>
    <t>مهدی توکلی</t>
  </si>
  <si>
    <t>حمیدرضا رضائی</t>
  </si>
  <si>
    <t>482ع69</t>
  </si>
  <si>
    <t>شهرداری درود</t>
  </si>
  <si>
    <t>حسین کورنگی</t>
  </si>
  <si>
    <t>شهرداری دستنا</t>
  </si>
  <si>
    <t>1403/03/02</t>
  </si>
  <si>
    <t>شهرداری دهلران</t>
  </si>
  <si>
    <t>643ع96</t>
  </si>
  <si>
    <t>313ع38</t>
  </si>
  <si>
    <t>شهرداری دوساری</t>
  </si>
  <si>
    <t>علی لطفی پور</t>
  </si>
  <si>
    <t>158ع23</t>
  </si>
  <si>
    <t>شهرداری رحمت آباد</t>
  </si>
  <si>
    <t>رضا بنی اسدی</t>
  </si>
  <si>
    <t>152ع26</t>
  </si>
  <si>
    <t>شهرداری رشتخوار</t>
  </si>
  <si>
    <t>حسن غبیشاوی</t>
  </si>
  <si>
    <t>1403/04/17</t>
  </si>
  <si>
    <t>978ع53</t>
  </si>
  <si>
    <t>شهرداری رودبار جنوب</t>
  </si>
  <si>
    <t>محمدرضا شیخی</t>
  </si>
  <si>
    <t>828ع28</t>
  </si>
  <si>
    <t>شهرداری زید آباد</t>
  </si>
  <si>
    <t>بیژن نوروزی</t>
  </si>
  <si>
    <t>776ع98</t>
  </si>
  <si>
    <t>شهرداری سروستان</t>
  </si>
  <si>
    <t>256ع94</t>
  </si>
  <si>
    <t>595ع12</t>
  </si>
  <si>
    <t>سعید توکلی</t>
  </si>
  <si>
    <t>حسن مرادی</t>
  </si>
  <si>
    <t>شاهرخ ارزانی</t>
  </si>
  <si>
    <t>شهرداری ارسنجان</t>
  </si>
  <si>
    <t>321ع22</t>
  </si>
  <si>
    <t>شهرداری سلطان آباد</t>
  </si>
  <si>
    <t>942ع58</t>
  </si>
  <si>
    <t>431ع94</t>
  </si>
  <si>
    <t>علیرضا ملامیرزائی</t>
  </si>
  <si>
    <t>پیمان جلالی</t>
  </si>
  <si>
    <t>مرتضی بهرامی</t>
  </si>
  <si>
    <t>899ع14</t>
  </si>
  <si>
    <t>شهرداری سیرجان</t>
  </si>
  <si>
    <t>جلال الدین بلاری</t>
  </si>
  <si>
    <t>374ع89</t>
  </si>
  <si>
    <t>یداله صادقی</t>
  </si>
  <si>
    <t>شهرداری شباب</t>
  </si>
  <si>
    <t>712ع64</t>
  </si>
  <si>
    <t>شهرداری صالح آباد</t>
  </si>
  <si>
    <t>احمد رئیسی</t>
  </si>
  <si>
    <t>943ع56</t>
  </si>
  <si>
    <t>شهرداری صدرا</t>
  </si>
  <si>
    <t>محمدحسن قائد شرف</t>
  </si>
  <si>
    <t>1403/04/27</t>
  </si>
  <si>
    <t>464ع48</t>
  </si>
  <si>
    <t>شهرداری فال</t>
  </si>
  <si>
    <t>حمیدرضا سلیمانی</t>
  </si>
  <si>
    <t>488ع44</t>
  </si>
  <si>
    <t>481ع76</t>
  </si>
  <si>
    <t>سعید سلیمی</t>
  </si>
  <si>
    <t>رضا عبدالهی</t>
  </si>
  <si>
    <t>242ع68</t>
  </si>
  <si>
    <t>شهرداری قدمگاه</t>
  </si>
  <si>
    <t>756ع71</t>
  </si>
  <si>
    <t>حمیدرضا مهدی</t>
  </si>
  <si>
    <t>احمدرضا اکبری</t>
  </si>
  <si>
    <t>695ع65</t>
  </si>
  <si>
    <t>محمدعلی حلاج</t>
  </si>
  <si>
    <t>482ع63</t>
  </si>
  <si>
    <t>شهرداری کوار</t>
  </si>
  <si>
    <t>غلامرضا دوست محمدی</t>
  </si>
  <si>
    <t>453ع43</t>
  </si>
  <si>
    <t>غلامحسین کریمیان</t>
  </si>
  <si>
    <t>474ع45</t>
  </si>
  <si>
    <t>شهرداری لطف آباد</t>
  </si>
  <si>
    <t>146ع16</t>
  </si>
  <si>
    <t>958ع54</t>
  </si>
  <si>
    <t>مسعود زارعان</t>
  </si>
  <si>
    <t>مسعود جزیان</t>
  </si>
  <si>
    <t>1403/04/16</t>
  </si>
  <si>
    <t>شهرداری لطیفی</t>
  </si>
  <si>
    <t>177ع17</t>
  </si>
  <si>
    <t>شهرداری مزرج</t>
  </si>
  <si>
    <t>محمد کریمیان</t>
  </si>
  <si>
    <t xml:space="preserve">شهرداری نظام شهر </t>
  </si>
  <si>
    <t>454ع15</t>
  </si>
  <si>
    <t>شهرداری نوخندان</t>
  </si>
  <si>
    <t>حسین زمانیان</t>
  </si>
  <si>
    <t>346ع66</t>
  </si>
  <si>
    <t>شهرداری هجدک</t>
  </si>
  <si>
    <t>ابوالفضل مطلبی</t>
  </si>
  <si>
    <t>633ع93</t>
  </si>
  <si>
    <t>شهرداری همت آباد</t>
  </si>
  <si>
    <t>نبی اله قائید امینی</t>
  </si>
  <si>
    <t>1403/04/09</t>
  </si>
  <si>
    <t>597ع88</t>
  </si>
  <si>
    <t>شهرداری بم</t>
  </si>
  <si>
    <t>245ع15</t>
  </si>
  <si>
    <t>741ع89</t>
  </si>
  <si>
    <t>مرتضی ایزدی</t>
  </si>
  <si>
    <t>علیرضا بابایی</t>
  </si>
  <si>
    <t>رضا شجاعی</t>
  </si>
  <si>
    <t>752ع18</t>
  </si>
  <si>
    <t>شهرداری بهرمان</t>
  </si>
  <si>
    <t>محمد بانشی</t>
  </si>
  <si>
    <t>714ع79</t>
  </si>
  <si>
    <t>شهرداری بوشکان</t>
  </si>
  <si>
    <t>مهدی علائی پور</t>
  </si>
  <si>
    <t>511ع82</t>
  </si>
  <si>
    <t xml:space="preserve"> سایت اصفهان </t>
  </si>
  <si>
    <t xml:space="preserve"> شهرداری جم</t>
  </si>
  <si>
    <t>179ع59</t>
  </si>
  <si>
    <t>جواد زمان پور</t>
  </si>
  <si>
    <t>محمود ذاکری</t>
  </si>
  <si>
    <t>314ع28</t>
  </si>
  <si>
    <t>شهرداری خرم آباد</t>
  </si>
  <si>
    <t>1403/04/24</t>
  </si>
  <si>
    <t>احسان بریانیان</t>
  </si>
  <si>
    <t>776ع31</t>
  </si>
  <si>
    <t>331ع27</t>
  </si>
  <si>
    <t>1403/05/12</t>
  </si>
  <si>
    <t>عظیم لاری</t>
  </si>
  <si>
    <t>کورش صفری</t>
  </si>
  <si>
    <t>488ع89</t>
  </si>
  <si>
    <t>شهرداری خواف</t>
  </si>
  <si>
    <t>عبدالرسول باقری</t>
  </si>
  <si>
    <t>شهرداری دستجرد</t>
  </si>
  <si>
    <t>999ع53</t>
  </si>
  <si>
    <t>غلامرضا رمضانی</t>
  </si>
  <si>
    <t>736ع79</t>
  </si>
  <si>
    <t>شهرداری دهکهان</t>
  </si>
  <si>
    <t>محمدرضا ایزدی</t>
  </si>
  <si>
    <t>366ع39</t>
  </si>
  <si>
    <t>شهرداری کوهدشت</t>
  </si>
  <si>
    <t>532ع66</t>
  </si>
  <si>
    <t>محسن یوسفی</t>
  </si>
  <si>
    <t>حسن اصلانی</t>
  </si>
  <si>
    <t>126ع79</t>
  </si>
  <si>
    <t xml:space="preserve"> شهرداری بندر دیلم</t>
  </si>
  <si>
    <t>1403/05/13</t>
  </si>
  <si>
    <t>سعید طاهری</t>
  </si>
  <si>
    <t>199ع59</t>
  </si>
  <si>
    <t>شهرداری زنگی آباد</t>
  </si>
  <si>
    <t>غلامحسین اسماعیلی</t>
  </si>
  <si>
    <t>شهرداری عباس آباد سردار</t>
  </si>
  <si>
    <t>شهرداری کدکن</t>
  </si>
  <si>
    <t>689ع79</t>
  </si>
  <si>
    <t>شهرداری کلات</t>
  </si>
  <si>
    <t>183ع59</t>
  </si>
  <si>
    <t>محسن محمدی</t>
  </si>
  <si>
    <t>حسن صالحی</t>
  </si>
  <si>
    <t>شهرداری گراش</t>
  </si>
  <si>
    <t>723ع79</t>
  </si>
  <si>
    <t>مجید غیاثی</t>
  </si>
  <si>
    <t>شهرداری لامرد</t>
  </si>
  <si>
    <t>638ع97</t>
  </si>
  <si>
    <t>شهرداری نظرآباد</t>
  </si>
  <si>
    <t>346ع77</t>
  </si>
  <si>
    <t>722ع79</t>
  </si>
  <si>
    <t>184ع59</t>
  </si>
  <si>
    <t>316ع34</t>
  </si>
  <si>
    <t>امید ترابی</t>
  </si>
  <si>
    <t>مهدی عابدی</t>
  </si>
  <si>
    <t xml:space="preserve">محمدرضا عزیزی </t>
  </si>
  <si>
    <t>محمدعلی کرمی</t>
  </si>
  <si>
    <t xml:space="preserve"> محمدحسینی</t>
  </si>
  <si>
    <t>شهرداری هشتگرد</t>
  </si>
  <si>
    <t>727ع62</t>
  </si>
  <si>
    <t>شهرداری رونیز</t>
  </si>
  <si>
    <t>محمدرضا پویان</t>
  </si>
  <si>
    <t>972ع66</t>
  </si>
  <si>
    <t>احمد رحیمی</t>
  </si>
  <si>
    <t>1403/03/25</t>
  </si>
  <si>
    <t>شهرداری ساوه</t>
  </si>
  <si>
    <t>شهرداری سربیشه</t>
  </si>
  <si>
    <t>434ع48</t>
  </si>
  <si>
    <t>شهرداری سلامی</t>
  </si>
  <si>
    <t>487ع61</t>
  </si>
  <si>
    <t>559ع62</t>
  </si>
  <si>
    <t>مهدی قندهاری</t>
  </si>
  <si>
    <t>اکبر سالمی</t>
  </si>
  <si>
    <t>شهرداری سنگان</t>
  </si>
  <si>
    <t>شهرداری ششده</t>
  </si>
  <si>
    <t>618ع68</t>
  </si>
  <si>
    <t>شهرداری شهر بابک</t>
  </si>
  <si>
    <t>مجتبی رحمانی</t>
  </si>
  <si>
    <t>شهرداری فراشبند</t>
  </si>
  <si>
    <t>1403/04/28</t>
  </si>
  <si>
    <t>شهرداری فیل آباد</t>
  </si>
  <si>
    <t>23210</t>
  </si>
  <si>
    <t>1403/04/29</t>
  </si>
  <si>
    <t>شهرداری کره ای</t>
  </si>
  <si>
    <t>شهرداری کمیجان</t>
  </si>
  <si>
    <t>شهرداری کندر</t>
  </si>
  <si>
    <t>991ع66</t>
  </si>
  <si>
    <t>مصطفی علیان</t>
  </si>
  <si>
    <t>1403/03/12</t>
  </si>
  <si>
    <t>649ع72</t>
  </si>
  <si>
    <t>1403/03/13</t>
  </si>
  <si>
    <t>678ع33</t>
  </si>
  <si>
    <t>1403/03/20</t>
  </si>
  <si>
    <t>564ع16</t>
  </si>
  <si>
    <t>448ع79</t>
  </si>
  <si>
    <t>378ع84</t>
  </si>
  <si>
    <t>462ع84</t>
  </si>
  <si>
    <t>مجید بهارلوئی</t>
  </si>
  <si>
    <t>مجید منوچهری</t>
  </si>
  <si>
    <t>عادل شکری</t>
  </si>
  <si>
    <t xml:space="preserve"> سعید احمدی</t>
  </si>
  <si>
    <t xml:space="preserve"> سجاد احمدی</t>
  </si>
  <si>
    <t>محمد نوروزی</t>
  </si>
  <si>
    <t>محمود مجیدی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</si>
</sst>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_-* #,##0.00\-;_-* &quot;-&quot;??_-;_-@_-"/>
    <numFmt numFmtId="165" formatCode="_-* #,##0_-;_-* #,##0\-;_-* &quot;-&quot;??_-;_-@_-"/>
  </numFmts>
  <fonts count="16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 Zar"/>
      <family val="2"/>
      <charset val="178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1"/>
      <name val="B Nazanin"/>
      <charset val="178"/>
    </font>
    <font>
      <sz val="11"/>
      <name val="Calibri"/>
      <family val="2"/>
      <charset val="178"/>
      <scheme val="minor"/>
    </font>
    <font>
      <sz val="8"/>
      <name val="Calibri"/>
      <family val="2"/>
      <charset val="178"/>
      <scheme val="minor"/>
    </font>
    <font>
      <b/>
      <sz val="18"/>
      <name val="B Nazanin"/>
      <charset val="178"/>
    </font>
    <font>
      <b/>
      <sz val="14"/>
      <color theme="1"/>
      <name val="B Nazanin"/>
      <charset val="178"/>
    </font>
    <font>
      <sz val="18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1">
    <xf numFmtId="0" fontId="0" fillId="0" borderId="0" xfId="0"/>
    <xf numFmtId="0" fontId="6" fillId="0" borderId="0" xfId="2" applyFont="1" applyAlignment="1">
      <alignment vertical="center" shrinkToFit="1"/>
    </xf>
    <xf numFmtId="0" fontId="7" fillId="0" borderId="0" xfId="1" applyNumberFormat="1" applyFont="1" applyBorder="1" applyAlignment="1">
      <alignment vertical="center" shrinkToFit="1"/>
    </xf>
    <xf numFmtId="165" fontId="7" fillId="0" borderId="21" xfId="1" applyNumberFormat="1" applyFont="1" applyBorder="1" applyAlignment="1">
      <alignment vertical="center" shrinkToFit="1"/>
    </xf>
    <xf numFmtId="0" fontId="8" fillId="0" borderId="22" xfId="1" applyNumberFormat="1" applyFont="1" applyBorder="1" applyAlignment="1">
      <alignment horizontal="center" vertical="center" shrinkToFit="1"/>
    </xf>
    <xf numFmtId="49" fontId="7" fillId="0" borderId="0" xfId="1" applyNumberFormat="1" applyFont="1" applyBorder="1" applyAlignment="1">
      <alignment vertical="center" shrinkToFit="1"/>
    </xf>
    <xf numFmtId="165" fontId="7" fillId="0" borderId="23" xfId="1" applyNumberFormat="1" applyFont="1" applyBorder="1" applyAlignment="1">
      <alignment vertical="center" shrinkToFit="1"/>
    </xf>
    <xf numFmtId="49" fontId="8" fillId="0" borderId="24" xfId="1" applyNumberFormat="1" applyFont="1" applyBorder="1" applyAlignment="1">
      <alignment horizontal="center" vertical="center" shrinkToFit="1"/>
    </xf>
    <xf numFmtId="49" fontId="7" fillId="0" borderId="22" xfId="1" applyNumberFormat="1" applyFont="1" applyBorder="1" applyAlignment="1">
      <alignment vertical="center" shrinkToFit="1"/>
    </xf>
    <xf numFmtId="49" fontId="8" fillId="0" borderId="22" xfId="1" applyNumberFormat="1" applyFont="1" applyBorder="1" applyAlignment="1">
      <alignment horizontal="center" vertical="center" shrinkToFit="1"/>
    </xf>
    <xf numFmtId="165" fontId="7" fillId="0" borderId="22" xfId="1" applyNumberFormat="1" applyFont="1" applyBorder="1" applyAlignment="1">
      <alignment vertical="center" shrinkToFit="1"/>
    </xf>
    <xf numFmtId="49" fontId="8" fillId="0" borderId="25" xfId="1" applyNumberFormat="1" applyFont="1" applyBorder="1" applyAlignment="1">
      <alignment horizontal="center" vertical="center" shrinkToFit="1"/>
    </xf>
    <xf numFmtId="0" fontId="9" fillId="0" borderId="0" xfId="0" applyFont="1" applyAlignment="1">
      <alignment shrinkToFit="1"/>
    </xf>
    <xf numFmtId="165" fontId="9" fillId="0" borderId="0" xfId="1" applyNumberFormat="1" applyFont="1" applyAlignment="1">
      <alignment shrinkToFit="1"/>
    </xf>
    <xf numFmtId="0" fontId="6" fillId="0" borderId="0" xfId="0" applyFont="1" applyAlignment="1">
      <alignment shrinkToFit="1"/>
    </xf>
    <xf numFmtId="165" fontId="6" fillId="0" borderId="0" xfId="1" applyNumberFormat="1" applyFont="1" applyBorder="1" applyAlignment="1">
      <alignment shrinkToFit="1"/>
    </xf>
    <xf numFmtId="165" fontId="9" fillId="0" borderId="0" xfId="1" applyNumberFormat="1" applyFont="1" applyBorder="1" applyAlignment="1">
      <alignment shrinkToFit="1"/>
    </xf>
    <xf numFmtId="0" fontId="6" fillId="0" borderId="10" xfId="0" applyFont="1" applyBorder="1" applyAlignment="1">
      <alignment vertical="top" shrinkToFit="1"/>
    </xf>
    <xf numFmtId="0" fontId="6" fillId="0" borderId="0" xfId="0" applyFont="1" applyAlignment="1">
      <alignment vertical="top" shrinkToFit="1"/>
    </xf>
    <xf numFmtId="0" fontId="6" fillId="0" borderId="6" xfId="0" applyFont="1" applyBorder="1" applyAlignment="1">
      <alignment vertical="top" shrinkToFit="1"/>
    </xf>
    <xf numFmtId="0" fontId="6" fillId="0" borderId="11" xfId="0" applyFont="1" applyBorder="1" applyAlignment="1">
      <alignment vertical="top" shrinkToFit="1"/>
    </xf>
    <xf numFmtId="0" fontId="6" fillId="0" borderId="12" xfId="0" applyFont="1" applyBorder="1" applyAlignment="1">
      <alignment vertical="top" shrinkToFit="1"/>
    </xf>
    <xf numFmtId="0" fontId="6" fillId="0" borderId="13" xfId="0" applyFont="1" applyBorder="1" applyAlignment="1">
      <alignment vertical="top" shrinkToFit="1"/>
    </xf>
    <xf numFmtId="0" fontId="6" fillId="0" borderId="17" xfId="0" applyFont="1" applyBorder="1" applyAlignment="1">
      <alignment vertical="top" shrinkToFit="1"/>
    </xf>
    <xf numFmtId="0" fontId="6" fillId="0" borderId="14" xfId="0" applyFont="1" applyBorder="1" applyAlignment="1">
      <alignment vertical="top" shrinkToFit="1"/>
    </xf>
    <xf numFmtId="165" fontId="9" fillId="2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9" fillId="3" borderId="3" xfId="2" applyFont="1" applyFill="1" applyBorder="1" applyAlignment="1" applyProtection="1">
      <alignment horizontal="center" vertical="center" wrapText="1" shrinkToFit="1"/>
      <protection locked="0"/>
    </xf>
    <xf numFmtId="165" fontId="9" fillId="3" borderId="3" xfId="1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5" xfId="2" applyFont="1" applyFill="1" applyBorder="1" applyAlignment="1" applyProtection="1">
      <alignment horizontal="center" vertical="center" shrinkToFit="1"/>
      <protection locked="0"/>
    </xf>
    <xf numFmtId="0" fontId="9" fillId="3" borderId="3" xfId="2" applyFont="1" applyFill="1" applyBorder="1" applyAlignment="1" applyProtection="1">
      <alignment horizontal="center" vertical="center" wrapText="1" shrinkToFit="1"/>
      <protection hidden="1"/>
    </xf>
    <xf numFmtId="165" fontId="9" fillId="3" borderId="3" xfId="1" applyNumberFormat="1" applyFont="1" applyFill="1" applyBorder="1" applyAlignment="1" applyProtection="1">
      <alignment horizontal="center" vertical="center" wrapText="1" shrinkToFit="1"/>
      <protection hidden="1"/>
    </xf>
    <xf numFmtId="3" fontId="9" fillId="3" borderId="3" xfId="2" applyNumberFormat="1" applyFont="1" applyFill="1" applyBorder="1" applyAlignment="1" applyProtection="1">
      <alignment horizontal="center" vertical="center" wrapText="1" shrinkToFit="1"/>
      <protection hidden="1"/>
    </xf>
    <xf numFmtId="165" fontId="6" fillId="2" borderId="2" xfId="1" applyNumberFormat="1" applyFont="1" applyFill="1" applyBorder="1" applyAlignment="1" applyProtection="1">
      <alignment horizontal="center" vertical="center" shrinkToFit="1"/>
      <protection locked="0"/>
    </xf>
    <xf numFmtId="165" fontId="6" fillId="2" borderId="2" xfId="1" applyNumberFormat="1" applyFont="1" applyFill="1" applyBorder="1" applyAlignment="1" applyProtection="1">
      <alignment horizontal="center" vertical="center" shrinkToFit="1"/>
      <protection hidden="1"/>
    </xf>
    <xf numFmtId="3" fontId="10" fillId="3" borderId="2" xfId="0" applyNumberFormat="1" applyFont="1" applyFill="1" applyBorder="1" applyAlignment="1" applyProtection="1">
      <alignment horizontal="center" vertical="center"/>
      <protection locked="0"/>
    </xf>
    <xf numFmtId="3" fontId="10" fillId="3" borderId="2" xfId="0" applyNumberFormat="1" applyFont="1" applyFill="1" applyBorder="1" applyAlignment="1" applyProtection="1">
      <alignment horizontal="center" vertical="center"/>
      <protection hidden="1"/>
    </xf>
    <xf numFmtId="165" fontId="10" fillId="3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3" fillId="3" borderId="2" xfId="0" applyNumberFormat="1" applyFont="1" applyFill="1" applyBorder="1" applyAlignment="1" applyProtection="1">
      <alignment horizontal="center" vertical="center"/>
      <protection hidden="1"/>
    </xf>
    <xf numFmtId="0" fontId="10" fillId="3" borderId="3" xfId="2" applyFont="1" applyFill="1" applyBorder="1" applyAlignment="1" applyProtection="1">
      <alignment horizontal="center" vertical="center" wrapText="1" shrinkToFit="1"/>
      <protection locked="0"/>
    </xf>
    <xf numFmtId="165" fontId="10" fillId="3" borderId="3" xfId="1" applyNumberFormat="1" applyFont="1" applyFill="1" applyBorder="1" applyAlignment="1" applyProtection="1">
      <alignment horizontal="center" vertical="center" wrapText="1" shrinkToFit="1"/>
      <protection locked="0"/>
    </xf>
    <xf numFmtId="0" fontId="10" fillId="3" borderId="0" xfId="2" applyFont="1" applyFill="1" applyAlignment="1" applyProtection="1">
      <alignment horizontal="center" vertical="center" shrinkToFit="1"/>
      <protection locked="0"/>
    </xf>
    <xf numFmtId="0" fontId="11" fillId="3" borderId="0" xfId="0" applyFont="1" applyFill="1"/>
    <xf numFmtId="0" fontId="10" fillId="3" borderId="0" xfId="1" applyNumberFormat="1" applyFont="1" applyFill="1" applyBorder="1" applyAlignment="1" applyProtection="1">
      <alignment horizontal="center" vertical="center" shrinkToFit="1"/>
      <protection locked="0"/>
    </xf>
    <xf numFmtId="0" fontId="10" fillId="3" borderId="0" xfId="0" applyFont="1" applyFill="1" applyAlignment="1" applyProtection="1">
      <alignment horizontal="center" vertical="center" shrinkToFit="1"/>
      <protection locked="0"/>
    </xf>
    <xf numFmtId="0" fontId="10" fillId="3" borderId="0" xfId="0" applyFont="1" applyFill="1" applyAlignment="1" applyProtection="1">
      <alignment horizontal="center" shrinkToFit="1"/>
      <protection locked="0"/>
    </xf>
    <xf numFmtId="0" fontId="10" fillId="3" borderId="18" xfId="1" applyNumberFormat="1" applyFont="1" applyFill="1" applyBorder="1" applyAlignment="1" applyProtection="1">
      <alignment vertical="center" shrinkToFit="1"/>
      <protection locked="0"/>
    </xf>
    <xf numFmtId="0" fontId="10" fillId="3" borderId="18" xfId="0" applyFont="1" applyFill="1" applyBorder="1" applyAlignment="1" applyProtection="1">
      <alignment shrinkToFit="1"/>
      <protection locked="0"/>
    </xf>
    <xf numFmtId="0" fontId="10" fillId="3" borderId="3" xfId="0" applyFont="1" applyFill="1" applyBorder="1" applyAlignment="1" applyProtection="1">
      <alignment horizontal="center" vertical="center" shrinkToFit="1"/>
      <protection locked="0"/>
    </xf>
    <xf numFmtId="165" fontId="10" fillId="3" borderId="2" xfId="1" applyNumberFormat="1" applyFont="1" applyFill="1" applyBorder="1" applyAlignment="1" applyProtection="1">
      <alignment horizontal="center" shrinkToFit="1"/>
      <protection locked="0"/>
    </xf>
    <xf numFmtId="0" fontId="10" fillId="3" borderId="0" xfId="0" applyFont="1" applyFill="1" applyAlignment="1" applyProtection="1">
      <alignment horizontal="right" shrinkToFit="1"/>
      <protection locked="0"/>
    </xf>
    <xf numFmtId="165" fontId="10" fillId="3" borderId="0" xfId="1" applyNumberFormat="1" applyFont="1" applyFill="1" applyBorder="1" applyAlignment="1" applyProtection="1">
      <alignment horizontal="right" shrinkToFit="1"/>
      <protection locked="0"/>
    </xf>
    <xf numFmtId="165" fontId="10" fillId="3" borderId="0" xfId="1" applyNumberFormat="1" applyFont="1" applyFill="1" applyAlignment="1" applyProtection="1">
      <alignment horizontal="center" shrinkToFit="1"/>
      <protection locked="0"/>
    </xf>
    <xf numFmtId="0" fontId="10" fillId="3" borderId="10" xfId="0" applyFont="1" applyFill="1" applyBorder="1" applyAlignment="1">
      <alignment vertical="top" shrinkToFit="1"/>
    </xf>
    <xf numFmtId="0" fontId="10" fillId="3" borderId="0" xfId="0" applyFont="1" applyFill="1" applyAlignment="1">
      <alignment vertical="top" shrinkToFit="1"/>
    </xf>
    <xf numFmtId="0" fontId="10" fillId="3" borderId="6" xfId="0" applyFont="1" applyFill="1" applyBorder="1" applyAlignment="1">
      <alignment vertical="top" shrinkToFit="1"/>
    </xf>
    <xf numFmtId="0" fontId="10" fillId="3" borderId="11" xfId="0" applyFont="1" applyFill="1" applyBorder="1" applyAlignment="1">
      <alignment vertical="top" shrinkToFit="1"/>
    </xf>
    <xf numFmtId="0" fontId="10" fillId="3" borderId="10" xfId="0" applyFont="1" applyFill="1" applyBorder="1" applyAlignment="1" applyProtection="1">
      <alignment horizontal="center" vertical="top" shrinkToFit="1"/>
      <protection locked="0"/>
    </xf>
    <xf numFmtId="0" fontId="10" fillId="3" borderId="0" xfId="0" applyFont="1" applyFill="1" applyAlignment="1" applyProtection="1">
      <alignment horizontal="center" vertical="top" shrinkToFit="1"/>
      <protection locked="0"/>
    </xf>
    <xf numFmtId="0" fontId="10" fillId="3" borderId="6" xfId="0" applyFont="1" applyFill="1" applyBorder="1" applyAlignment="1" applyProtection="1">
      <alignment horizontal="center" vertical="top" shrinkToFit="1"/>
      <protection locked="0"/>
    </xf>
    <xf numFmtId="0" fontId="10" fillId="3" borderId="11" xfId="0" applyFont="1" applyFill="1" applyBorder="1" applyAlignment="1" applyProtection="1">
      <alignment horizontal="center" vertical="top" shrinkToFit="1"/>
      <protection locked="0"/>
    </xf>
    <xf numFmtId="0" fontId="10" fillId="3" borderId="12" xfId="0" applyFont="1" applyFill="1" applyBorder="1" applyAlignment="1">
      <alignment vertical="top" shrinkToFit="1"/>
    </xf>
    <xf numFmtId="0" fontId="10" fillId="3" borderId="13" xfId="0" applyFont="1" applyFill="1" applyBorder="1" applyAlignment="1">
      <alignment vertical="top" shrinkToFit="1"/>
    </xf>
    <xf numFmtId="0" fontId="10" fillId="3" borderId="17" xfId="0" applyFont="1" applyFill="1" applyBorder="1" applyAlignment="1">
      <alignment vertical="top" shrinkToFit="1"/>
    </xf>
    <xf numFmtId="0" fontId="10" fillId="3" borderId="14" xfId="0" applyFont="1" applyFill="1" applyBorder="1" applyAlignment="1">
      <alignment vertical="top" shrinkToFit="1"/>
    </xf>
    <xf numFmtId="0" fontId="10" fillId="3" borderId="12" xfId="0" applyFont="1" applyFill="1" applyBorder="1" applyAlignment="1" applyProtection="1">
      <alignment horizontal="center" vertical="top" shrinkToFit="1"/>
      <protection locked="0"/>
    </xf>
    <xf numFmtId="0" fontId="10" fillId="3" borderId="13" xfId="0" applyFont="1" applyFill="1" applyBorder="1" applyAlignment="1" applyProtection="1">
      <alignment horizontal="center" vertical="top" shrinkToFit="1"/>
      <protection locked="0"/>
    </xf>
    <xf numFmtId="0" fontId="10" fillId="3" borderId="17" xfId="0" applyFont="1" applyFill="1" applyBorder="1" applyAlignment="1" applyProtection="1">
      <alignment horizontal="center" vertical="top" shrinkToFit="1"/>
      <protection locked="0"/>
    </xf>
    <xf numFmtId="0" fontId="10" fillId="3" borderId="14" xfId="0" applyFont="1" applyFill="1" applyBorder="1" applyAlignment="1" applyProtection="1">
      <alignment horizontal="center" vertical="top" shrinkToFit="1"/>
      <protection locked="0"/>
    </xf>
    <xf numFmtId="0" fontId="9" fillId="3" borderId="3" xfId="2" applyFont="1" applyFill="1" applyBorder="1" applyAlignment="1">
      <alignment horizontal="center" vertical="center" wrapText="1" shrinkToFit="1"/>
    </xf>
    <xf numFmtId="165" fontId="9" fillId="3" borderId="3" xfId="1" applyNumberFormat="1" applyFont="1" applyFill="1" applyBorder="1" applyAlignment="1">
      <alignment horizontal="center" vertical="center" wrapText="1" shrinkToFit="1"/>
    </xf>
    <xf numFmtId="1" fontId="9" fillId="3" borderId="3" xfId="1" applyNumberFormat="1" applyFont="1" applyFill="1" applyBorder="1" applyAlignment="1">
      <alignment horizontal="center" vertical="center" wrapText="1" shrinkToFit="1"/>
    </xf>
    <xf numFmtId="165" fontId="9" fillId="3" borderId="2" xfId="1" applyNumberFormat="1" applyFont="1" applyFill="1" applyBorder="1" applyAlignment="1">
      <alignment horizontal="center" vertical="center" wrapText="1" shrinkToFit="1" readingOrder="2"/>
    </xf>
    <xf numFmtId="0" fontId="9" fillId="3" borderId="3" xfId="1" applyNumberFormat="1" applyFont="1" applyFill="1" applyBorder="1" applyAlignment="1">
      <alignment horizontal="center" vertical="center" wrapText="1" shrinkToFit="1"/>
    </xf>
    <xf numFmtId="49" fontId="9" fillId="3" borderId="3" xfId="1" applyNumberFormat="1" applyFont="1" applyFill="1" applyBorder="1" applyAlignment="1">
      <alignment horizontal="center" vertical="center" wrapText="1" shrinkToFit="1"/>
    </xf>
    <xf numFmtId="0" fontId="10" fillId="3" borderId="4" xfId="0" applyFont="1" applyFill="1" applyBorder="1" applyAlignment="1" applyProtection="1">
      <alignment horizontal="center" shrinkToFit="1"/>
      <protection locked="0"/>
    </xf>
    <xf numFmtId="0" fontId="10" fillId="3" borderId="26" xfId="0" applyFont="1" applyFill="1" applyBorder="1" applyAlignment="1" applyProtection="1">
      <alignment horizontal="center" shrinkToFit="1"/>
      <protection locked="0"/>
    </xf>
    <xf numFmtId="0" fontId="10" fillId="3" borderId="5" xfId="0" applyFont="1" applyFill="1" applyBorder="1" applyAlignment="1" applyProtection="1">
      <alignment horizontal="center" shrinkToFit="1"/>
      <protection locked="0"/>
    </xf>
    <xf numFmtId="0" fontId="10" fillId="3" borderId="1" xfId="0" applyFont="1" applyFill="1" applyBorder="1" applyAlignment="1" applyProtection="1">
      <alignment horizontal="center" vertical="center" shrinkToFit="1"/>
      <protection locked="0"/>
    </xf>
    <xf numFmtId="0" fontId="10" fillId="3" borderId="3" xfId="0" applyFont="1" applyFill="1" applyBorder="1" applyAlignment="1" applyProtection="1">
      <alignment horizontal="center" vertical="center" shrinkToFit="1"/>
      <protection locked="0"/>
    </xf>
    <xf numFmtId="165" fontId="10" fillId="3" borderId="2" xfId="3" applyNumberFormat="1" applyFont="1" applyFill="1" applyBorder="1" applyAlignment="1" applyProtection="1">
      <alignment horizontal="center" vertical="center" shrinkToFit="1"/>
      <protection locked="0"/>
    </xf>
    <xf numFmtId="0" fontId="10" fillId="3" borderId="1" xfId="2" applyFont="1" applyFill="1" applyBorder="1" applyAlignment="1" applyProtection="1">
      <alignment horizontal="center" vertical="center" wrapText="1" shrinkToFit="1"/>
      <protection locked="0"/>
    </xf>
    <xf numFmtId="0" fontId="10" fillId="3" borderId="3" xfId="2" applyFont="1" applyFill="1" applyBorder="1" applyAlignment="1" applyProtection="1">
      <alignment horizontal="center" vertical="center" wrapText="1" shrinkToFit="1"/>
      <protection locked="0"/>
    </xf>
    <xf numFmtId="165" fontId="10" fillId="3" borderId="1" xfId="1" applyNumberFormat="1" applyFont="1" applyFill="1" applyBorder="1" applyAlignment="1" applyProtection="1">
      <alignment horizontal="center" vertical="center" wrapText="1" shrinkToFit="1"/>
      <protection locked="0"/>
    </xf>
    <xf numFmtId="165" fontId="10" fillId="3" borderId="3" xfId="1" applyNumberFormat="1" applyFont="1" applyFill="1" applyBorder="1" applyAlignment="1" applyProtection="1">
      <alignment horizontal="center" vertical="center" wrapText="1" shrinkToFit="1"/>
      <protection locked="0"/>
    </xf>
    <xf numFmtId="0" fontId="10" fillId="3" borderId="2" xfId="0" applyFont="1" applyFill="1" applyBorder="1" applyAlignment="1" applyProtection="1">
      <alignment horizontal="center" vertical="center" shrinkToFit="1"/>
      <protection locked="0"/>
    </xf>
    <xf numFmtId="165" fontId="10" fillId="3" borderId="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10" fillId="3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10" fillId="3" borderId="4" xfId="2" applyFont="1" applyFill="1" applyBorder="1" applyAlignment="1" applyProtection="1">
      <alignment horizontal="center" wrapText="1" shrinkToFit="1"/>
      <protection locked="0"/>
    </xf>
    <xf numFmtId="0" fontId="10" fillId="3" borderId="26" xfId="2" applyFont="1" applyFill="1" applyBorder="1" applyAlignment="1" applyProtection="1">
      <alignment horizontal="center" wrapText="1" shrinkToFit="1"/>
      <protection locked="0"/>
    </xf>
    <xf numFmtId="0" fontId="10" fillId="3" borderId="5" xfId="2" applyFont="1" applyFill="1" applyBorder="1" applyAlignment="1" applyProtection="1">
      <alignment horizontal="center" wrapText="1" shrinkToFit="1"/>
      <protection locked="0"/>
    </xf>
    <xf numFmtId="0" fontId="10" fillId="3" borderId="15" xfId="0" applyFont="1" applyFill="1" applyBorder="1" applyAlignment="1">
      <alignment horizontal="center" vertical="top" shrinkToFit="1"/>
    </xf>
    <xf numFmtId="0" fontId="10" fillId="3" borderId="16" xfId="0" applyFont="1" applyFill="1" applyBorder="1" applyAlignment="1">
      <alignment horizontal="center" vertical="top" shrinkToFit="1"/>
    </xf>
    <xf numFmtId="0" fontId="10" fillId="3" borderId="0" xfId="2" applyFont="1" applyFill="1" applyAlignment="1" applyProtection="1">
      <alignment horizontal="center" vertical="center" shrinkToFit="1"/>
      <protection locked="0"/>
    </xf>
    <xf numFmtId="0" fontId="10" fillId="3" borderId="0" xfId="2" applyFont="1" applyFill="1" applyAlignment="1">
      <alignment horizontal="center" vertical="center" shrinkToFit="1"/>
    </xf>
    <xf numFmtId="0" fontId="11" fillId="3" borderId="0" xfId="0" applyFont="1" applyFill="1" applyAlignment="1">
      <alignment horizontal="center"/>
    </xf>
    <xf numFmtId="0" fontId="10" fillId="3" borderId="0" xfId="0" applyFont="1" applyFill="1" applyAlignment="1" applyProtection="1">
      <alignment horizontal="center" vertical="center"/>
      <protection locked="0"/>
    </xf>
    <xf numFmtId="0" fontId="10" fillId="3" borderId="15" xfId="0" applyFont="1" applyFill="1" applyBorder="1" applyAlignment="1" applyProtection="1">
      <alignment horizontal="center" vertical="top" shrinkToFit="1"/>
      <protection locked="0"/>
    </xf>
    <xf numFmtId="0" fontId="10" fillId="3" borderId="20" xfId="0" applyFont="1" applyFill="1" applyBorder="1" applyAlignment="1" applyProtection="1">
      <alignment horizontal="center" vertical="top" shrinkToFit="1"/>
      <protection locked="0"/>
    </xf>
    <xf numFmtId="0" fontId="10" fillId="3" borderId="19" xfId="0" applyFont="1" applyFill="1" applyBorder="1" applyAlignment="1" applyProtection="1">
      <alignment horizontal="center" vertical="top" shrinkToFit="1"/>
      <protection locked="0"/>
    </xf>
    <xf numFmtId="0" fontId="10" fillId="3" borderId="16" xfId="0" applyFont="1" applyFill="1" applyBorder="1" applyAlignment="1" applyProtection="1">
      <alignment horizontal="center" vertical="top" shrinkToFit="1"/>
      <protection locked="0"/>
    </xf>
    <xf numFmtId="0" fontId="10" fillId="3" borderId="0" xfId="0" applyFont="1" applyFill="1" applyAlignment="1" applyProtection="1">
      <alignment horizontal="right" vertical="center" shrinkToFit="1"/>
      <protection locked="0"/>
    </xf>
    <xf numFmtId="0" fontId="10" fillId="3" borderId="0" xfId="0" applyFont="1" applyFill="1" applyAlignment="1" applyProtection="1">
      <alignment horizontal="right" shrinkToFit="1"/>
      <protection locked="0"/>
    </xf>
    <xf numFmtId="0" fontId="10" fillId="3" borderId="7" xfId="0" applyFont="1" applyFill="1" applyBorder="1" applyAlignment="1" applyProtection="1">
      <alignment horizontal="center" shrinkToFit="1"/>
      <protection locked="0"/>
    </xf>
    <xf numFmtId="0" fontId="10" fillId="3" borderId="8" xfId="0" applyFont="1" applyFill="1" applyBorder="1" applyAlignment="1" applyProtection="1">
      <alignment horizontal="center" shrinkToFit="1"/>
      <protection locked="0"/>
    </xf>
    <xf numFmtId="0" fontId="10" fillId="3" borderId="9" xfId="0" applyFont="1" applyFill="1" applyBorder="1" applyAlignment="1" applyProtection="1">
      <alignment horizontal="center" shrinkToFit="1"/>
      <protection locked="0"/>
    </xf>
    <xf numFmtId="165" fontId="10" fillId="3" borderId="4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10" fillId="3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10" fillId="3" borderId="7" xfId="0" applyFont="1" applyFill="1" applyBorder="1" applyAlignment="1">
      <alignment horizontal="center" shrinkToFit="1"/>
    </xf>
    <xf numFmtId="0" fontId="10" fillId="3" borderId="8" xfId="0" applyFont="1" applyFill="1" applyBorder="1" applyAlignment="1">
      <alignment horizontal="center" shrinkToFit="1"/>
    </xf>
    <xf numFmtId="0" fontId="10" fillId="3" borderId="9" xfId="0" applyFont="1" applyFill="1" applyBorder="1" applyAlignment="1">
      <alignment horizontal="center" shrinkToFit="1"/>
    </xf>
    <xf numFmtId="0" fontId="10" fillId="3" borderId="20" xfId="0" applyFont="1" applyFill="1" applyBorder="1" applyAlignment="1">
      <alignment horizontal="center" vertical="top" shrinkToFit="1"/>
    </xf>
    <xf numFmtId="0" fontId="10" fillId="3" borderId="19" xfId="0" applyFont="1" applyFill="1" applyBorder="1" applyAlignment="1">
      <alignment horizontal="center" vertical="top" shrinkToFit="1"/>
    </xf>
    <xf numFmtId="0" fontId="6" fillId="0" borderId="0" xfId="0" applyFont="1" applyAlignment="1">
      <alignment horizontal="right" vertical="center" shrinkToFit="1"/>
    </xf>
    <xf numFmtId="0" fontId="6" fillId="0" borderId="15" xfId="0" applyFont="1" applyBorder="1" applyAlignment="1">
      <alignment horizontal="center" vertical="top" shrinkToFit="1"/>
    </xf>
    <xf numFmtId="0" fontId="6" fillId="0" borderId="16" xfId="0" applyFont="1" applyBorder="1" applyAlignment="1">
      <alignment horizontal="center" vertical="top" shrinkToFit="1"/>
    </xf>
    <xf numFmtId="0" fontId="6" fillId="0" borderId="7" xfId="0" applyFont="1" applyBorder="1" applyAlignment="1">
      <alignment horizontal="center" shrinkToFit="1"/>
    </xf>
    <xf numFmtId="0" fontId="6" fillId="0" borderId="8" xfId="0" applyFont="1" applyBorder="1" applyAlignment="1">
      <alignment horizontal="center" shrinkToFit="1"/>
    </xf>
    <xf numFmtId="0" fontId="6" fillId="0" borderId="9" xfId="0" applyFont="1" applyBorder="1" applyAlignment="1">
      <alignment horizontal="center" shrinkToFit="1"/>
    </xf>
    <xf numFmtId="0" fontId="6" fillId="0" borderId="20" xfId="0" applyFont="1" applyBorder="1" applyAlignment="1">
      <alignment horizontal="center" vertical="top" shrinkToFit="1"/>
    </xf>
    <xf numFmtId="0" fontId="6" fillId="0" borderId="19" xfId="0" applyFont="1" applyBorder="1" applyAlignment="1">
      <alignment horizontal="center" vertical="top" shrinkToFit="1"/>
    </xf>
    <xf numFmtId="0" fontId="6" fillId="0" borderId="27" xfId="0" applyFont="1" applyBorder="1" applyAlignment="1">
      <alignment horizontal="center" vertical="top" shrinkToFit="1"/>
    </xf>
    <xf numFmtId="0" fontId="6" fillId="0" borderId="28" xfId="0" applyFont="1" applyBorder="1" applyAlignment="1">
      <alignment horizontal="center" vertical="top" shrinkToFit="1"/>
    </xf>
    <xf numFmtId="0" fontId="6" fillId="0" borderId="29" xfId="0" applyFont="1" applyBorder="1" applyAlignment="1">
      <alignment horizontal="center" vertical="top" shrinkToFit="1"/>
    </xf>
    <xf numFmtId="165" fontId="9" fillId="2" borderId="1" xfId="1" applyNumberFormat="1" applyFont="1" applyFill="1" applyBorder="1" applyAlignment="1" applyProtection="1">
      <alignment horizontal="center" vertical="center" wrapText="1" shrinkToFit="1"/>
      <protection locked="0"/>
    </xf>
    <xf numFmtId="165" fontId="9" fillId="2" borderId="3" xfId="1" applyNumberFormat="1" applyFont="1" applyFill="1" applyBorder="1" applyAlignment="1" applyProtection="1">
      <alignment horizontal="center" vertical="center" wrapText="1" shrinkToFit="1"/>
      <protection locked="0"/>
    </xf>
    <xf numFmtId="165" fontId="9" fillId="2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9" fillId="2" borderId="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65" fontId="9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6" fillId="2" borderId="4" xfId="2" applyFont="1" applyFill="1" applyBorder="1" applyAlignment="1" applyProtection="1">
      <alignment horizontal="center" vertical="center" shrinkToFit="1"/>
      <protection locked="0"/>
    </xf>
    <xf numFmtId="0" fontId="6" fillId="2" borderId="26" xfId="2" applyFont="1" applyFill="1" applyBorder="1" applyAlignment="1" applyProtection="1">
      <alignment horizontal="center" vertical="center" shrinkToFit="1"/>
      <protection locked="0"/>
    </xf>
    <xf numFmtId="0" fontId="6" fillId="2" borderId="5" xfId="2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right" shrinkToFit="1"/>
    </xf>
    <xf numFmtId="0" fontId="9" fillId="2" borderId="1" xfId="2" applyFont="1" applyFill="1" applyBorder="1" applyAlignment="1" applyProtection="1">
      <alignment horizontal="center" vertical="center" wrapText="1" shrinkToFit="1"/>
      <protection locked="0"/>
    </xf>
    <xf numFmtId="0" fontId="9" fillId="2" borderId="3" xfId="2" applyFont="1" applyFill="1" applyBorder="1" applyAlignment="1" applyProtection="1">
      <alignment horizontal="center" vertical="center" wrapText="1" shrinkToFit="1"/>
      <protection locked="0"/>
    </xf>
    <xf numFmtId="0" fontId="6" fillId="0" borderId="0" xfId="2" applyFont="1" applyAlignment="1">
      <alignment horizontal="center" vertical="center" shrinkToFit="1"/>
    </xf>
    <xf numFmtId="0" fontId="0" fillId="0" borderId="0" xfId="0" applyAlignment="1">
      <alignment horizontal="center"/>
    </xf>
    <xf numFmtId="0" fontId="6" fillId="0" borderId="0" xfId="2" applyFont="1" applyAlignment="1">
      <alignment horizontal="left" vertical="center" shrinkToFit="1"/>
    </xf>
    <xf numFmtId="0" fontId="0" fillId="0" borderId="0" xfId="0" applyAlignment="1">
      <alignment horizontal="left"/>
    </xf>
    <xf numFmtId="165" fontId="15" fillId="3" borderId="3" xfId="1" applyNumberFormat="1" applyFont="1" applyFill="1" applyBorder="1" applyAlignment="1">
      <alignment horizontal="center" vertical="center" wrapText="1" shrinkToFit="1" readingOrder="2"/>
    </xf>
    <xf numFmtId="37" fontId="14" fillId="3" borderId="2" xfId="1" applyNumberFormat="1" applyFont="1" applyFill="1" applyBorder="1" applyAlignment="1">
      <alignment horizontal="center" vertical="center"/>
    </xf>
    <xf numFmtId="37" fontId="14" fillId="3" borderId="30" xfId="1" applyNumberFormat="1" applyFont="1" applyFill="1" applyBorder="1" applyAlignment="1">
      <alignment horizontal="center" vertical="center"/>
    </xf>
  </cellXfs>
  <cellStyles count="16">
    <cellStyle name="Comma" xfId="1" builtinId="3"/>
    <cellStyle name="Comma 2" xfId="4" xr:uid="{00000000-0005-0000-0000-000001000000}"/>
    <cellStyle name="Comma 2 2" xfId="9" xr:uid="{00000000-0005-0000-0000-000002000000}"/>
    <cellStyle name="Comma 2 2 2" xfId="13" xr:uid="{9B1BC839-9392-465C-A539-940323E236A2}"/>
    <cellStyle name="Comma 2 2 3" xfId="15" xr:uid="{4E604385-748B-41A9-811C-5AFF6226FF6A}"/>
    <cellStyle name="Comma 3" xfId="5" xr:uid="{00000000-0005-0000-0000-000003000000}"/>
    <cellStyle name="Comma 4" xfId="3" xr:uid="{00000000-0005-0000-0000-000004000000}"/>
    <cellStyle name="Comma 5" xfId="8" xr:uid="{00000000-0005-0000-0000-000005000000}"/>
    <cellStyle name="Comma 5 2" xfId="12" xr:uid="{F88DF3FE-C49D-49C5-8A44-D1EB9F97D809}"/>
    <cellStyle name="Comma 5 3" xfId="14" xr:uid="{93B080B9-CCBD-472F-9FA9-12500ED02A35}"/>
    <cellStyle name="Comma 6" xfId="10" xr:uid="{00000000-0005-0000-0000-000006000000}"/>
    <cellStyle name="Normal" xfId="0" builtinId="0"/>
    <cellStyle name="Normal 2" xfId="6" xr:uid="{00000000-0005-0000-0000-000008000000}"/>
    <cellStyle name="Normal 3" xfId="7" xr:uid="{00000000-0005-0000-0000-000009000000}"/>
    <cellStyle name="Normal 4" xfId="2" xr:uid="{00000000-0005-0000-0000-00000A000000}"/>
    <cellStyle name="Normal 4 2" xfId="11" xr:uid="{00000000-0005-0000-0000-00000B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'فرم پرداخت'!$G$6</c:f>
              <c:strCache>
                <c:ptCount val="1"/>
                <c:pt idx="0">
                  <c:v> شماره حواله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پرداخت'!$G$7:$G$260</c:f>
              <c:numCache>
                <c:formatCode>0</c:formatCode>
                <c:ptCount val="254"/>
                <c:pt idx="1">
                  <c:v>14032000375</c:v>
                </c:pt>
                <c:pt idx="2">
                  <c:v>14032000161</c:v>
                </c:pt>
                <c:pt idx="3">
                  <c:v>14032000401</c:v>
                </c:pt>
                <c:pt idx="4">
                  <c:v>14032000128</c:v>
                </c:pt>
                <c:pt idx="5">
                  <c:v>14032000128</c:v>
                </c:pt>
                <c:pt idx="6">
                  <c:v>14032000128</c:v>
                </c:pt>
                <c:pt idx="7">
                  <c:v>14032000128</c:v>
                </c:pt>
                <c:pt idx="8">
                  <c:v>14032000128</c:v>
                </c:pt>
                <c:pt idx="9">
                  <c:v>14032000128</c:v>
                </c:pt>
                <c:pt idx="10">
                  <c:v>14032000128</c:v>
                </c:pt>
                <c:pt idx="11">
                  <c:v>14032000128</c:v>
                </c:pt>
                <c:pt idx="12">
                  <c:v>14032000128</c:v>
                </c:pt>
                <c:pt idx="13">
                  <c:v>14032000128</c:v>
                </c:pt>
                <c:pt idx="14">
                  <c:v>14032000439</c:v>
                </c:pt>
                <c:pt idx="15">
                  <c:v>14032000445</c:v>
                </c:pt>
                <c:pt idx="16">
                  <c:v>14032000663</c:v>
                </c:pt>
                <c:pt idx="17">
                  <c:v>14032000441</c:v>
                </c:pt>
                <c:pt idx="18">
                  <c:v>14032000325</c:v>
                </c:pt>
                <c:pt idx="19">
                  <c:v>14032000325</c:v>
                </c:pt>
                <c:pt idx="20">
                  <c:v>14032000325</c:v>
                </c:pt>
                <c:pt idx="21">
                  <c:v>14032000325</c:v>
                </c:pt>
                <c:pt idx="22">
                  <c:v>14032000325</c:v>
                </c:pt>
                <c:pt idx="23">
                  <c:v>14032000325</c:v>
                </c:pt>
                <c:pt idx="24">
                  <c:v>14032000325</c:v>
                </c:pt>
                <c:pt idx="25">
                  <c:v>14032000158</c:v>
                </c:pt>
                <c:pt idx="26">
                  <c:v>14032000415</c:v>
                </c:pt>
                <c:pt idx="27">
                  <c:v>14032000169</c:v>
                </c:pt>
                <c:pt idx="28">
                  <c:v>14032000829</c:v>
                </c:pt>
                <c:pt idx="29">
                  <c:v>14032000530</c:v>
                </c:pt>
                <c:pt idx="30">
                  <c:v>14032000530</c:v>
                </c:pt>
                <c:pt idx="31">
                  <c:v>14032000530</c:v>
                </c:pt>
                <c:pt idx="32">
                  <c:v>14032000870</c:v>
                </c:pt>
                <c:pt idx="33">
                  <c:v>14032000870</c:v>
                </c:pt>
                <c:pt idx="34">
                  <c:v>14032000093</c:v>
                </c:pt>
                <c:pt idx="35">
                  <c:v>14032000093</c:v>
                </c:pt>
                <c:pt idx="36">
                  <c:v>14032000093</c:v>
                </c:pt>
                <c:pt idx="37">
                  <c:v>14032000627</c:v>
                </c:pt>
                <c:pt idx="38">
                  <c:v>14032000627</c:v>
                </c:pt>
                <c:pt idx="39">
                  <c:v>14032000540</c:v>
                </c:pt>
                <c:pt idx="40">
                  <c:v>1402000667</c:v>
                </c:pt>
                <c:pt idx="41">
                  <c:v>14032000577</c:v>
                </c:pt>
                <c:pt idx="42">
                  <c:v>14032000813</c:v>
                </c:pt>
                <c:pt idx="43">
                  <c:v>14032000498</c:v>
                </c:pt>
                <c:pt idx="44">
                  <c:v>14032000666</c:v>
                </c:pt>
                <c:pt idx="45">
                  <c:v>14032000129</c:v>
                </c:pt>
                <c:pt idx="46">
                  <c:v>14032000129</c:v>
                </c:pt>
                <c:pt idx="47">
                  <c:v>14032000129</c:v>
                </c:pt>
                <c:pt idx="48">
                  <c:v>14032000129</c:v>
                </c:pt>
                <c:pt idx="49">
                  <c:v>14032000129</c:v>
                </c:pt>
                <c:pt idx="50">
                  <c:v>14032000129</c:v>
                </c:pt>
                <c:pt idx="51">
                  <c:v>14032000474</c:v>
                </c:pt>
                <c:pt idx="52">
                  <c:v>14032000164</c:v>
                </c:pt>
                <c:pt idx="53">
                  <c:v>14032000451</c:v>
                </c:pt>
                <c:pt idx="54">
                  <c:v>14032000451</c:v>
                </c:pt>
                <c:pt idx="55">
                  <c:v>14032000866</c:v>
                </c:pt>
                <c:pt idx="56">
                  <c:v>1403200871</c:v>
                </c:pt>
                <c:pt idx="57">
                  <c:v>14032000568</c:v>
                </c:pt>
                <c:pt idx="58">
                  <c:v>14032000568</c:v>
                </c:pt>
                <c:pt idx="59">
                  <c:v>14032000831</c:v>
                </c:pt>
                <c:pt idx="60">
                  <c:v>14032000623</c:v>
                </c:pt>
                <c:pt idx="61">
                  <c:v>14032000392</c:v>
                </c:pt>
                <c:pt idx="62">
                  <c:v>14032000654</c:v>
                </c:pt>
                <c:pt idx="63">
                  <c:v>14032000891</c:v>
                </c:pt>
                <c:pt idx="64">
                  <c:v>14032000402</c:v>
                </c:pt>
                <c:pt idx="65">
                  <c:v>14032000455</c:v>
                </c:pt>
                <c:pt idx="66">
                  <c:v>14032000455</c:v>
                </c:pt>
                <c:pt idx="67">
                  <c:v>14032000455</c:v>
                </c:pt>
                <c:pt idx="68">
                  <c:v>14032000055</c:v>
                </c:pt>
                <c:pt idx="69">
                  <c:v>14032000620</c:v>
                </c:pt>
                <c:pt idx="70">
                  <c:v>14032000620</c:v>
                </c:pt>
                <c:pt idx="71">
                  <c:v>14032000151</c:v>
                </c:pt>
                <c:pt idx="72">
                  <c:v>14032000151</c:v>
                </c:pt>
                <c:pt idx="73">
                  <c:v>14032000867</c:v>
                </c:pt>
                <c:pt idx="74">
                  <c:v>14032000867</c:v>
                </c:pt>
                <c:pt idx="75">
                  <c:v>14032000802</c:v>
                </c:pt>
                <c:pt idx="76">
                  <c:v>14032000824</c:v>
                </c:pt>
                <c:pt idx="77">
                  <c:v>14032000824</c:v>
                </c:pt>
                <c:pt idx="78">
                  <c:v>14032000824</c:v>
                </c:pt>
                <c:pt idx="79">
                  <c:v>14032000578</c:v>
                </c:pt>
                <c:pt idx="80">
                  <c:v>14032000578</c:v>
                </c:pt>
                <c:pt idx="81">
                  <c:v>14032000578</c:v>
                </c:pt>
                <c:pt idx="82">
                  <c:v>14032000507</c:v>
                </c:pt>
                <c:pt idx="83">
                  <c:v>14032000463</c:v>
                </c:pt>
                <c:pt idx="84">
                  <c:v>14032000167</c:v>
                </c:pt>
                <c:pt idx="85">
                  <c:v>14032000160</c:v>
                </c:pt>
                <c:pt idx="86">
                  <c:v>14032000439</c:v>
                </c:pt>
                <c:pt idx="87">
                  <c:v>14032000494</c:v>
                </c:pt>
                <c:pt idx="88">
                  <c:v>14032000494</c:v>
                </c:pt>
                <c:pt idx="89">
                  <c:v>14032000486</c:v>
                </c:pt>
                <c:pt idx="90">
                  <c:v>14032000609</c:v>
                </c:pt>
                <c:pt idx="91">
                  <c:v>14032000609</c:v>
                </c:pt>
                <c:pt idx="92">
                  <c:v>14032000609</c:v>
                </c:pt>
                <c:pt idx="93">
                  <c:v>14032000228</c:v>
                </c:pt>
                <c:pt idx="94">
                  <c:v>14032000889</c:v>
                </c:pt>
                <c:pt idx="95">
                  <c:v>14032000278</c:v>
                </c:pt>
                <c:pt idx="96">
                  <c:v>14032000892</c:v>
                </c:pt>
                <c:pt idx="97">
                  <c:v>14032000892</c:v>
                </c:pt>
                <c:pt idx="98">
                  <c:v>14032000892</c:v>
                </c:pt>
                <c:pt idx="99">
                  <c:v>14032000577</c:v>
                </c:pt>
                <c:pt idx="100">
                  <c:v>14032000813</c:v>
                </c:pt>
                <c:pt idx="101">
                  <c:v>14032000498</c:v>
                </c:pt>
                <c:pt idx="102">
                  <c:v>14032000150</c:v>
                </c:pt>
                <c:pt idx="103">
                  <c:v>14032000379</c:v>
                </c:pt>
                <c:pt idx="104">
                  <c:v>14032000379</c:v>
                </c:pt>
                <c:pt idx="105">
                  <c:v>14032000379</c:v>
                </c:pt>
                <c:pt idx="106">
                  <c:v>14032000379</c:v>
                </c:pt>
                <c:pt idx="107">
                  <c:v>14032000483</c:v>
                </c:pt>
                <c:pt idx="108">
                  <c:v>14032000504</c:v>
                </c:pt>
                <c:pt idx="109">
                  <c:v>14032000480</c:v>
                </c:pt>
                <c:pt idx="110">
                  <c:v>14032000480</c:v>
                </c:pt>
                <c:pt idx="111">
                  <c:v>14032000460</c:v>
                </c:pt>
                <c:pt idx="112">
                  <c:v>14032000133</c:v>
                </c:pt>
                <c:pt idx="113">
                  <c:v>14032000515</c:v>
                </c:pt>
                <c:pt idx="114">
                  <c:v>14032000291</c:v>
                </c:pt>
                <c:pt idx="115">
                  <c:v>14032000853</c:v>
                </c:pt>
                <c:pt idx="116">
                  <c:v>14032000393</c:v>
                </c:pt>
                <c:pt idx="117">
                  <c:v>14032000393</c:v>
                </c:pt>
                <c:pt idx="118">
                  <c:v>14032000424</c:v>
                </c:pt>
                <c:pt idx="119">
                  <c:v>14032000424</c:v>
                </c:pt>
                <c:pt idx="120">
                  <c:v>14032000424</c:v>
                </c:pt>
                <c:pt idx="121">
                  <c:v>14032000599</c:v>
                </c:pt>
                <c:pt idx="122">
                  <c:v>14032000227</c:v>
                </c:pt>
                <c:pt idx="123">
                  <c:v>14032000227</c:v>
                </c:pt>
                <c:pt idx="124">
                  <c:v>14032000082</c:v>
                </c:pt>
                <c:pt idx="125">
                  <c:v>14032000082</c:v>
                </c:pt>
                <c:pt idx="126">
                  <c:v>14032000082</c:v>
                </c:pt>
                <c:pt idx="127" formatCode="_-* #,##0_-;_-* #,##0\-;_-* &quot;-&quot;??_-;_-@_-">
                  <c:v>0</c:v>
                </c:pt>
                <c:pt idx="128">
                  <c:v>14032000659</c:v>
                </c:pt>
                <c:pt idx="129">
                  <c:v>14032000659</c:v>
                </c:pt>
                <c:pt idx="130">
                  <c:v>14032000585</c:v>
                </c:pt>
                <c:pt idx="131">
                  <c:v>14032000508</c:v>
                </c:pt>
                <c:pt idx="132">
                  <c:v>14032000520</c:v>
                </c:pt>
                <c:pt idx="133">
                  <c:v>14032000422</c:v>
                </c:pt>
                <c:pt idx="134">
                  <c:v>14032000422</c:v>
                </c:pt>
                <c:pt idx="135">
                  <c:v>14032000422</c:v>
                </c:pt>
                <c:pt idx="136">
                  <c:v>14032000380</c:v>
                </c:pt>
                <c:pt idx="137">
                  <c:v>14032000148</c:v>
                </c:pt>
                <c:pt idx="138">
                  <c:v>14032000148</c:v>
                </c:pt>
                <c:pt idx="139">
                  <c:v>14032000148</c:v>
                </c:pt>
                <c:pt idx="140">
                  <c:v>14032000490</c:v>
                </c:pt>
                <c:pt idx="141">
                  <c:v>14032000490</c:v>
                </c:pt>
                <c:pt idx="142">
                  <c:v>14032000078</c:v>
                </c:pt>
                <c:pt idx="143">
                  <c:v>14032000877</c:v>
                </c:pt>
                <c:pt idx="144">
                  <c:v>14032000877</c:v>
                </c:pt>
                <c:pt idx="145">
                  <c:v>14032000877</c:v>
                </c:pt>
                <c:pt idx="146">
                  <c:v>14032000877</c:v>
                </c:pt>
                <c:pt idx="147">
                  <c:v>14032000141</c:v>
                </c:pt>
                <c:pt idx="148">
                  <c:v>14032000374</c:v>
                </c:pt>
                <c:pt idx="149">
                  <c:v>14032000476</c:v>
                </c:pt>
                <c:pt idx="150">
                  <c:v>14032000161</c:v>
                </c:pt>
                <c:pt idx="151">
                  <c:v>14032000161</c:v>
                </c:pt>
                <c:pt idx="152">
                  <c:v>14032000548</c:v>
                </c:pt>
                <c:pt idx="153">
                  <c:v>14032000548</c:v>
                </c:pt>
                <c:pt idx="154">
                  <c:v>14032000401</c:v>
                </c:pt>
                <c:pt idx="155">
                  <c:v>14032000448</c:v>
                </c:pt>
                <c:pt idx="156">
                  <c:v>14032000609</c:v>
                </c:pt>
                <c:pt idx="157">
                  <c:v>14032000153</c:v>
                </c:pt>
                <c:pt idx="158">
                  <c:v>14032000153</c:v>
                </c:pt>
                <c:pt idx="159">
                  <c:v>14032000153</c:v>
                </c:pt>
                <c:pt idx="160">
                  <c:v>14032000458</c:v>
                </c:pt>
                <c:pt idx="161">
                  <c:v>14032000165</c:v>
                </c:pt>
                <c:pt idx="162">
                  <c:v>14032000667</c:v>
                </c:pt>
                <c:pt idx="163">
                  <c:v>14032000584</c:v>
                </c:pt>
                <c:pt idx="164">
                  <c:v>14032000505</c:v>
                </c:pt>
                <c:pt idx="165">
                  <c:v>14032000163</c:v>
                </c:pt>
                <c:pt idx="166">
                  <c:v>14032000487</c:v>
                </c:pt>
                <c:pt idx="167">
                  <c:v>14032000487</c:v>
                </c:pt>
                <c:pt idx="168">
                  <c:v>14032000487</c:v>
                </c:pt>
                <c:pt idx="169">
                  <c:v>14032000487</c:v>
                </c:pt>
                <c:pt idx="170">
                  <c:v>14032000487</c:v>
                </c:pt>
                <c:pt idx="171">
                  <c:v>14032000657</c:v>
                </c:pt>
                <c:pt idx="172">
                  <c:v>14032000657</c:v>
                </c:pt>
                <c:pt idx="173">
                  <c:v>14032000657</c:v>
                </c:pt>
                <c:pt idx="174">
                  <c:v>14032000610</c:v>
                </c:pt>
                <c:pt idx="175">
                  <c:v>14032000314</c:v>
                </c:pt>
                <c:pt idx="176">
                  <c:v>14032000314</c:v>
                </c:pt>
                <c:pt idx="177">
                  <c:v>14032000314</c:v>
                </c:pt>
                <c:pt idx="178">
                  <c:v>14032000830</c:v>
                </c:pt>
                <c:pt idx="179">
                  <c:v>14032000830</c:v>
                </c:pt>
                <c:pt idx="180">
                  <c:v>14032000830</c:v>
                </c:pt>
                <c:pt idx="181">
                  <c:v>14032000830</c:v>
                </c:pt>
                <c:pt idx="182">
                  <c:v>14032000830</c:v>
                </c:pt>
                <c:pt idx="183">
                  <c:v>14032000830</c:v>
                </c:pt>
                <c:pt idx="184">
                  <c:v>14032000830</c:v>
                </c:pt>
                <c:pt idx="185">
                  <c:v>14032000215</c:v>
                </c:pt>
                <c:pt idx="186">
                  <c:v>14032000215</c:v>
                </c:pt>
                <c:pt idx="187">
                  <c:v>14032000215</c:v>
                </c:pt>
                <c:pt idx="188">
                  <c:v>14032000215</c:v>
                </c:pt>
                <c:pt idx="189">
                  <c:v>14032000215</c:v>
                </c:pt>
                <c:pt idx="190">
                  <c:v>14032000215</c:v>
                </c:pt>
                <c:pt idx="191">
                  <c:v>14032000215</c:v>
                </c:pt>
                <c:pt idx="192">
                  <c:v>14032000215</c:v>
                </c:pt>
                <c:pt idx="193">
                  <c:v>14032000215</c:v>
                </c:pt>
                <c:pt idx="194">
                  <c:v>14032000215</c:v>
                </c:pt>
                <c:pt idx="195">
                  <c:v>14032000215</c:v>
                </c:pt>
                <c:pt idx="196">
                  <c:v>14032000215</c:v>
                </c:pt>
                <c:pt idx="197">
                  <c:v>14032000542</c:v>
                </c:pt>
                <c:pt idx="198">
                  <c:v>14032000542</c:v>
                </c:pt>
                <c:pt idx="199">
                  <c:v>14032000542</c:v>
                </c:pt>
                <c:pt idx="200">
                  <c:v>14032000532</c:v>
                </c:pt>
                <c:pt idx="201">
                  <c:v>14032000532</c:v>
                </c:pt>
                <c:pt idx="202">
                  <c:v>14032000532</c:v>
                </c:pt>
                <c:pt idx="203">
                  <c:v>14032000665</c:v>
                </c:pt>
                <c:pt idx="204">
                  <c:v>14032000637</c:v>
                </c:pt>
                <c:pt idx="205">
                  <c:v>14032000637</c:v>
                </c:pt>
                <c:pt idx="206">
                  <c:v>14032000320</c:v>
                </c:pt>
                <c:pt idx="207">
                  <c:v>14032000320</c:v>
                </c:pt>
                <c:pt idx="208">
                  <c:v>14032000526</c:v>
                </c:pt>
                <c:pt idx="209">
                  <c:v>14032000526</c:v>
                </c:pt>
                <c:pt idx="210">
                  <c:v>14032000509</c:v>
                </c:pt>
                <c:pt idx="211">
                  <c:v>14032000509</c:v>
                </c:pt>
                <c:pt idx="212">
                  <c:v>14032000509</c:v>
                </c:pt>
                <c:pt idx="213">
                  <c:v>14032000142</c:v>
                </c:pt>
                <c:pt idx="214">
                  <c:v>14032000142</c:v>
                </c:pt>
                <c:pt idx="215">
                  <c:v>14032000593</c:v>
                </c:pt>
                <c:pt idx="216">
                  <c:v>14032000593</c:v>
                </c:pt>
                <c:pt idx="217">
                  <c:v>14032000448</c:v>
                </c:pt>
                <c:pt idx="218">
                  <c:v>14032000448</c:v>
                </c:pt>
                <c:pt idx="219">
                  <c:v>14032000450</c:v>
                </c:pt>
                <c:pt idx="220">
                  <c:v>14032000450</c:v>
                </c:pt>
                <c:pt idx="221">
                  <c:v>14032000450</c:v>
                </c:pt>
                <c:pt idx="222">
                  <c:v>14032000464</c:v>
                </c:pt>
                <c:pt idx="223">
                  <c:v>14032000464</c:v>
                </c:pt>
                <c:pt idx="224">
                  <c:v>14032000820</c:v>
                </c:pt>
                <c:pt idx="225">
                  <c:v>14032000820</c:v>
                </c:pt>
                <c:pt idx="226">
                  <c:v>14032000820</c:v>
                </c:pt>
                <c:pt idx="227">
                  <c:v>14032000820</c:v>
                </c:pt>
                <c:pt idx="228">
                  <c:v>14032000820</c:v>
                </c:pt>
                <c:pt idx="229">
                  <c:v>14032000820</c:v>
                </c:pt>
                <c:pt idx="230">
                  <c:v>14032000820</c:v>
                </c:pt>
                <c:pt idx="231">
                  <c:v>14032000820</c:v>
                </c:pt>
                <c:pt idx="232">
                  <c:v>14032000820</c:v>
                </c:pt>
                <c:pt idx="233">
                  <c:v>14032000820</c:v>
                </c:pt>
                <c:pt idx="234">
                  <c:v>14032000539</c:v>
                </c:pt>
                <c:pt idx="235">
                  <c:v>14032000383</c:v>
                </c:pt>
                <c:pt idx="236">
                  <c:v>14032000867</c:v>
                </c:pt>
                <c:pt idx="237">
                  <c:v>14032000245</c:v>
                </c:pt>
                <c:pt idx="238">
                  <c:v>14032000799</c:v>
                </c:pt>
                <c:pt idx="239">
                  <c:v>14032000802</c:v>
                </c:pt>
                <c:pt idx="240">
                  <c:v>14032000145</c:v>
                </c:pt>
                <c:pt idx="241">
                  <c:v>14032000145</c:v>
                </c:pt>
                <c:pt idx="242">
                  <c:v>14032000145</c:v>
                </c:pt>
                <c:pt idx="243">
                  <c:v>14032000146</c:v>
                </c:pt>
                <c:pt idx="244">
                  <c:v>14032000432</c:v>
                </c:pt>
                <c:pt idx="245">
                  <c:v>14032000928</c:v>
                </c:pt>
                <c:pt idx="246">
                  <c:v>14032000429</c:v>
                </c:pt>
                <c:pt idx="247">
                  <c:v>14032000808</c:v>
                </c:pt>
                <c:pt idx="248">
                  <c:v>14032000808</c:v>
                </c:pt>
                <c:pt idx="249">
                  <c:v>14032000808</c:v>
                </c:pt>
                <c:pt idx="250">
                  <c:v>14032000394</c:v>
                </c:pt>
                <c:pt idx="251">
                  <c:v>14032000273</c:v>
                </c:pt>
                <c:pt idx="252">
                  <c:v>14032000144</c:v>
                </c:pt>
                <c:pt idx="253">
                  <c:v>14032000144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F2-43B6-9B53-3EB1470051FB}"/>
            </c:ext>
          </c:extLst>
        </c:ser>
        <c:ser>
          <c:idx val="1"/>
          <c:order val="1"/>
          <c:tx>
            <c:strRef>
              <c:f>'فرم پرداخت'!$H$6</c:f>
              <c:strCache>
                <c:ptCount val="1"/>
                <c:pt idx="0">
                  <c:v> مقدار - كيلو گرم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پرداخت'!$H$7:$H$260</c:f>
              <c:numCache>
                <c:formatCode>_-* #,##0_-;_-* #,##0\-;_-* "-"??_-;_-@_-</c:formatCode>
                <c:ptCount val="25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F2-43B6-9B53-3EB1470051FB}"/>
            </c:ext>
          </c:extLst>
        </c:ser>
        <c:ser>
          <c:idx val="2"/>
          <c:order val="2"/>
          <c:tx>
            <c:strRef>
              <c:f>'فرم پرداخت'!$I$6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پرداخت'!$I$7:$I$260</c:f>
              <c:numCache>
                <c:formatCode>General</c:formatCode>
                <c:ptCount val="254"/>
                <c:pt idx="0" formatCode="_-* #,##0_-;_-* #,##0\-;_-* &quot;-&quot;??_-;_-@_-">
                  <c:v>0</c:v>
                </c:pt>
                <c:pt idx="1">
                  <c:v>25420</c:v>
                </c:pt>
                <c:pt idx="2">
                  <c:v>23240</c:v>
                </c:pt>
                <c:pt idx="3">
                  <c:v>22830</c:v>
                </c:pt>
                <c:pt idx="4">
                  <c:v>24250</c:v>
                </c:pt>
                <c:pt idx="5">
                  <c:v>26380</c:v>
                </c:pt>
                <c:pt idx="6">
                  <c:v>24320</c:v>
                </c:pt>
                <c:pt idx="7">
                  <c:v>24830</c:v>
                </c:pt>
                <c:pt idx="8">
                  <c:v>26160</c:v>
                </c:pt>
                <c:pt idx="9">
                  <c:v>24970</c:v>
                </c:pt>
                <c:pt idx="10">
                  <c:v>23520</c:v>
                </c:pt>
                <c:pt idx="11">
                  <c:v>24100</c:v>
                </c:pt>
                <c:pt idx="12">
                  <c:v>23900</c:v>
                </c:pt>
                <c:pt idx="13">
                  <c:v>23960</c:v>
                </c:pt>
                <c:pt idx="14">
                  <c:v>24020</c:v>
                </c:pt>
                <c:pt idx="15">
                  <c:v>23840</c:v>
                </c:pt>
                <c:pt idx="16">
                  <c:v>22020</c:v>
                </c:pt>
                <c:pt idx="17">
                  <c:v>24800</c:v>
                </c:pt>
                <c:pt idx="18">
                  <c:v>24610</c:v>
                </c:pt>
                <c:pt idx="19">
                  <c:v>24060</c:v>
                </c:pt>
                <c:pt idx="20">
                  <c:v>23710</c:v>
                </c:pt>
                <c:pt idx="21">
                  <c:v>23610</c:v>
                </c:pt>
                <c:pt idx="22">
                  <c:v>25020</c:v>
                </c:pt>
                <c:pt idx="23">
                  <c:v>24090</c:v>
                </c:pt>
                <c:pt idx="24">
                  <c:v>25060</c:v>
                </c:pt>
                <c:pt idx="25">
                  <c:v>23400</c:v>
                </c:pt>
                <c:pt idx="26">
                  <c:v>23380</c:v>
                </c:pt>
                <c:pt idx="27">
                  <c:v>25100</c:v>
                </c:pt>
                <c:pt idx="28">
                  <c:v>22380</c:v>
                </c:pt>
                <c:pt idx="29" formatCode="0">
                  <c:v>21720</c:v>
                </c:pt>
                <c:pt idx="30" formatCode="0">
                  <c:v>23100</c:v>
                </c:pt>
                <c:pt idx="31" formatCode="0">
                  <c:v>23430</c:v>
                </c:pt>
                <c:pt idx="32">
                  <c:v>26090</c:v>
                </c:pt>
                <c:pt idx="33">
                  <c:v>25070</c:v>
                </c:pt>
                <c:pt idx="34">
                  <c:v>22620</c:v>
                </c:pt>
                <c:pt idx="35">
                  <c:v>22550</c:v>
                </c:pt>
                <c:pt idx="36">
                  <c:v>23810</c:v>
                </c:pt>
                <c:pt idx="37">
                  <c:v>23360</c:v>
                </c:pt>
                <c:pt idx="38">
                  <c:v>23500</c:v>
                </c:pt>
                <c:pt idx="39">
                  <c:v>20830</c:v>
                </c:pt>
                <c:pt idx="40">
                  <c:v>23060</c:v>
                </c:pt>
                <c:pt idx="41">
                  <c:v>23540</c:v>
                </c:pt>
                <c:pt idx="42">
                  <c:v>21370</c:v>
                </c:pt>
                <c:pt idx="43">
                  <c:v>23100</c:v>
                </c:pt>
                <c:pt idx="44">
                  <c:v>22710</c:v>
                </c:pt>
                <c:pt idx="45">
                  <c:v>24610</c:v>
                </c:pt>
                <c:pt idx="46">
                  <c:v>25340</c:v>
                </c:pt>
                <c:pt idx="47">
                  <c:v>25540</c:v>
                </c:pt>
                <c:pt idx="48">
                  <c:v>25480</c:v>
                </c:pt>
                <c:pt idx="49">
                  <c:v>23810</c:v>
                </c:pt>
                <c:pt idx="50">
                  <c:v>23530</c:v>
                </c:pt>
                <c:pt idx="51">
                  <c:v>21940</c:v>
                </c:pt>
                <c:pt idx="52">
                  <c:v>21900</c:v>
                </c:pt>
                <c:pt idx="53">
                  <c:v>23510</c:v>
                </c:pt>
                <c:pt idx="54">
                  <c:v>22590</c:v>
                </c:pt>
                <c:pt idx="55">
                  <c:v>22120</c:v>
                </c:pt>
                <c:pt idx="56">
                  <c:v>23590</c:v>
                </c:pt>
                <c:pt idx="57">
                  <c:v>23100</c:v>
                </c:pt>
                <c:pt idx="58">
                  <c:v>22820</c:v>
                </c:pt>
                <c:pt idx="59">
                  <c:v>25670</c:v>
                </c:pt>
                <c:pt idx="60">
                  <c:v>22650</c:v>
                </c:pt>
                <c:pt idx="61">
                  <c:v>22690</c:v>
                </c:pt>
                <c:pt idx="62">
                  <c:v>23870</c:v>
                </c:pt>
                <c:pt idx="63">
                  <c:v>22180</c:v>
                </c:pt>
                <c:pt idx="64">
                  <c:v>22960</c:v>
                </c:pt>
                <c:pt idx="65">
                  <c:v>22620</c:v>
                </c:pt>
                <c:pt idx="66">
                  <c:v>23380</c:v>
                </c:pt>
                <c:pt idx="67">
                  <c:v>22940</c:v>
                </c:pt>
                <c:pt idx="68">
                  <c:v>21430</c:v>
                </c:pt>
                <c:pt idx="69">
                  <c:v>22440</c:v>
                </c:pt>
                <c:pt idx="70">
                  <c:v>25750</c:v>
                </c:pt>
                <c:pt idx="71">
                  <c:v>22160</c:v>
                </c:pt>
                <c:pt idx="72">
                  <c:v>23080</c:v>
                </c:pt>
                <c:pt idx="73">
                  <c:v>23960</c:v>
                </c:pt>
                <c:pt idx="74" formatCode="0">
                  <c:v>24680</c:v>
                </c:pt>
                <c:pt idx="75">
                  <c:v>22670</c:v>
                </c:pt>
                <c:pt idx="76">
                  <c:v>23330</c:v>
                </c:pt>
                <c:pt idx="77">
                  <c:v>22980</c:v>
                </c:pt>
                <c:pt idx="78">
                  <c:v>20610</c:v>
                </c:pt>
                <c:pt idx="79">
                  <c:v>24560</c:v>
                </c:pt>
                <c:pt idx="80">
                  <c:v>23040</c:v>
                </c:pt>
                <c:pt idx="81">
                  <c:v>23080</c:v>
                </c:pt>
                <c:pt idx="82">
                  <c:v>23100</c:v>
                </c:pt>
                <c:pt idx="83">
                  <c:v>22220</c:v>
                </c:pt>
                <c:pt idx="84">
                  <c:v>21300</c:v>
                </c:pt>
                <c:pt idx="85">
                  <c:v>22130</c:v>
                </c:pt>
                <c:pt idx="86">
                  <c:v>20970</c:v>
                </c:pt>
                <c:pt idx="87">
                  <c:v>22980</c:v>
                </c:pt>
                <c:pt idx="88" formatCode="0">
                  <c:v>20880</c:v>
                </c:pt>
                <c:pt idx="89">
                  <c:v>21550</c:v>
                </c:pt>
                <c:pt idx="90">
                  <c:v>25860</c:v>
                </c:pt>
                <c:pt idx="91">
                  <c:v>24910</c:v>
                </c:pt>
                <c:pt idx="92">
                  <c:v>24700</c:v>
                </c:pt>
                <c:pt idx="93">
                  <c:v>23220</c:v>
                </c:pt>
                <c:pt idx="94">
                  <c:v>24970</c:v>
                </c:pt>
                <c:pt idx="95">
                  <c:v>24250</c:v>
                </c:pt>
                <c:pt idx="96">
                  <c:v>23080</c:v>
                </c:pt>
                <c:pt idx="97">
                  <c:v>23180</c:v>
                </c:pt>
                <c:pt idx="98">
                  <c:v>21880</c:v>
                </c:pt>
                <c:pt idx="99">
                  <c:v>22410</c:v>
                </c:pt>
                <c:pt idx="100">
                  <c:v>22820</c:v>
                </c:pt>
                <c:pt idx="101">
                  <c:v>22450</c:v>
                </c:pt>
                <c:pt idx="102">
                  <c:v>21700</c:v>
                </c:pt>
                <c:pt idx="103">
                  <c:v>23820</c:v>
                </c:pt>
                <c:pt idx="104">
                  <c:v>23740</c:v>
                </c:pt>
                <c:pt idx="105">
                  <c:v>23140</c:v>
                </c:pt>
                <c:pt idx="106" formatCode="@">
                  <c:v>0</c:v>
                </c:pt>
                <c:pt idx="107">
                  <c:v>21780</c:v>
                </c:pt>
                <c:pt idx="108">
                  <c:v>22900</c:v>
                </c:pt>
                <c:pt idx="109">
                  <c:v>23020</c:v>
                </c:pt>
                <c:pt idx="110">
                  <c:v>23500</c:v>
                </c:pt>
                <c:pt idx="111">
                  <c:v>23250</c:v>
                </c:pt>
                <c:pt idx="112">
                  <c:v>22210</c:v>
                </c:pt>
                <c:pt idx="113">
                  <c:v>23030</c:v>
                </c:pt>
                <c:pt idx="114">
                  <c:v>24060</c:v>
                </c:pt>
                <c:pt idx="115">
                  <c:v>24840</c:v>
                </c:pt>
                <c:pt idx="116">
                  <c:v>22780</c:v>
                </c:pt>
                <c:pt idx="117">
                  <c:v>22680</c:v>
                </c:pt>
                <c:pt idx="118">
                  <c:v>22760</c:v>
                </c:pt>
                <c:pt idx="119">
                  <c:v>22780</c:v>
                </c:pt>
                <c:pt idx="120">
                  <c:v>22690</c:v>
                </c:pt>
                <c:pt idx="121">
                  <c:v>23720</c:v>
                </c:pt>
                <c:pt idx="122">
                  <c:v>22840</c:v>
                </c:pt>
                <c:pt idx="123">
                  <c:v>22600</c:v>
                </c:pt>
                <c:pt idx="124">
                  <c:v>20690</c:v>
                </c:pt>
                <c:pt idx="125">
                  <c:v>23180</c:v>
                </c:pt>
                <c:pt idx="126">
                  <c:v>23640</c:v>
                </c:pt>
                <c:pt idx="127">
                  <c:v>23720</c:v>
                </c:pt>
                <c:pt idx="128">
                  <c:v>23660</c:v>
                </c:pt>
                <c:pt idx="129">
                  <c:v>23140</c:v>
                </c:pt>
                <c:pt idx="130">
                  <c:v>21890</c:v>
                </c:pt>
                <c:pt idx="131">
                  <c:v>22700</c:v>
                </c:pt>
                <c:pt idx="132">
                  <c:v>23670</c:v>
                </c:pt>
                <c:pt idx="133">
                  <c:v>24940</c:v>
                </c:pt>
                <c:pt idx="134">
                  <c:v>21790</c:v>
                </c:pt>
                <c:pt idx="135">
                  <c:v>21940</c:v>
                </c:pt>
                <c:pt idx="136">
                  <c:v>24250</c:v>
                </c:pt>
                <c:pt idx="137">
                  <c:v>23780</c:v>
                </c:pt>
                <c:pt idx="138">
                  <c:v>21940</c:v>
                </c:pt>
                <c:pt idx="139">
                  <c:v>22690</c:v>
                </c:pt>
                <c:pt idx="140">
                  <c:v>24520</c:v>
                </c:pt>
                <c:pt idx="141">
                  <c:v>25400</c:v>
                </c:pt>
                <c:pt idx="142">
                  <c:v>21910</c:v>
                </c:pt>
                <c:pt idx="143">
                  <c:v>24560</c:v>
                </c:pt>
                <c:pt idx="144">
                  <c:v>25580</c:v>
                </c:pt>
                <c:pt idx="145">
                  <c:v>25080</c:v>
                </c:pt>
                <c:pt idx="146" formatCode="0">
                  <c:v>24920</c:v>
                </c:pt>
                <c:pt idx="147">
                  <c:v>24630</c:v>
                </c:pt>
                <c:pt idx="148">
                  <c:v>24330</c:v>
                </c:pt>
                <c:pt idx="149">
                  <c:v>22960</c:v>
                </c:pt>
                <c:pt idx="150">
                  <c:v>22120</c:v>
                </c:pt>
                <c:pt idx="151">
                  <c:v>23620</c:v>
                </c:pt>
                <c:pt idx="152">
                  <c:v>24080</c:v>
                </c:pt>
                <c:pt idx="153">
                  <c:v>23820</c:v>
                </c:pt>
                <c:pt idx="154">
                  <c:v>22180</c:v>
                </c:pt>
                <c:pt idx="155">
                  <c:v>23580</c:v>
                </c:pt>
                <c:pt idx="156">
                  <c:v>24060</c:v>
                </c:pt>
                <c:pt idx="157">
                  <c:v>22680</c:v>
                </c:pt>
                <c:pt idx="158">
                  <c:v>22700</c:v>
                </c:pt>
                <c:pt idx="159">
                  <c:v>23550</c:v>
                </c:pt>
                <c:pt idx="160">
                  <c:v>23320</c:v>
                </c:pt>
                <c:pt idx="161">
                  <c:v>24850</c:v>
                </c:pt>
                <c:pt idx="162">
                  <c:v>22150</c:v>
                </c:pt>
                <c:pt idx="163">
                  <c:v>23570</c:v>
                </c:pt>
                <c:pt idx="164">
                  <c:v>24200</c:v>
                </c:pt>
                <c:pt idx="165">
                  <c:v>23530</c:v>
                </c:pt>
                <c:pt idx="166">
                  <c:v>24100</c:v>
                </c:pt>
                <c:pt idx="167">
                  <c:v>24330</c:v>
                </c:pt>
                <c:pt idx="168">
                  <c:v>24710</c:v>
                </c:pt>
                <c:pt idx="169">
                  <c:v>24680</c:v>
                </c:pt>
                <c:pt idx="170">
                  <c:v>24060</c:v>
                </c:pt>
                <c:pt idx="171">
                  <c:v>23160</c:v>
                </c:pt>
                <c:pt idx="172">
                  <c:v>20000</c:v>
                </c:pt>
                <c:pt idx="173">
                  <c:v>24500</c:v>
                </c:pt>
                <c:pt idx="174">
                  <c:v>22710</c:v>
                </c:pt>
                <c:pt idx="175">
                  <c:v>21060</c:v>
                </c:pt>
                <c:pt idx="176">
                  <c:v>24280</c:v>
                </c:pt>
                <c:pt idx="177">
                  <c:v>22910</c:v>
                </c:pt>
                <c:pt idx="178">
                  <c:v>26240</c:v>
                </c:pt>
                <c:pt idx="179">
                  <c:v>26320</c:v>
                </c:pt>
                <c:pt idx="180">
                  <c:v>24520</c:v>
                </c:pt>
                <c:pt idx="181">
                  <c:v>26360</c:v>
                </c:pt>
                <c:pt idx="182">
                  <c:v>24430</c:v>
                </c:pt>
                <c:pt idx="183">
                  <c:v>24660</c:v>
                </c:pt>
                <c:pt idx="184">
                  <c:v>24580</c:v>
                </c:pt>
                <c:pt idx="185">
                  <c:v>24050</c:v>
                </c:pt>
                <c:pt idx="186">
                  <c:v>25680</c:v>
                </c:pt>
                <c:pt idx="187">
                  <c:v>24790</c:v>
                </c:pt>
                <c:pt idx="188">
                  <c:v>26020</c:v>
                </c:pt>
                <c:pt idx="189">
                  <c:v>23960</c:v>
                </c:pt>
                <c:pt idx="190">
                  <c:v>25680</c:v>
                </c:pt>
                <c:pt idx="191">
                  <c:v>25210</c:v>
                </c:pt>
                <c:pt idx="192">
                  <c:v>25470</c:v>
                </c:pt>
                <c:pt idx="193">
                  <c:v>24970</c:v>
                </c:pt>
                <c:pt idx="194">
                  <c:v>24350</c:v>
                </c:pt>
                <c:pt idx="195">
                  <c:v>24170</c:v>
                </c:pt>
                <c:pt idx="196">
                  <c:v>24220</c:v>
                </c:pt>
                <c:pt idx="197">
                  <c:v>23900</c:v>
                </c:pt>
                <c:pt idx="198">
                  <c:v>23270</c:v>
                </c:pt>
                <c:pt idx="199">
                  <c:v>21560</c:v>
                </c:pt>
                <c:pt idx="200">
                  <c:v>21780</c:v>
                </c:pt>
                <c:pt idx="201">
                  <c:v>22840</c:v>
                </c:pt>
                <c:pt idx="202">
                  <c:v>23430</c:v>
                </c:pt>
                <c:pt idx="203">
                  <c:v>22930</c:v>
                </c:pt>
                <c:pt idx="204">
                  <c:v>24870</c:v>
                </c:pt>
                <c:pt idx="205" formatCode="0">
                  <c:v>26290</c:v>
                </c:pt>
                <c:pt idx="206">
                  <c:v>22700</c:v>
                </c:pt>
                <c:pt idx="207">
                  <c:v>23380</c:v>
                </c:pt>
                <c:pt idx="208">
                  <c:v>21100</c:v>
                </c:pt>
                <c:pt idx="209">
                  <c:v>21820</c:v>
                </c:pt>
                <c:pt idx="210">
                  <c:v>22730</c:v>
                </c:pt>
                <c:pt idx="211">
                  <c:v>21870</c:v>
                </c:pt>
                <c:pt idx="212">
                  <c:v>24240</c:v>
                </c:pt>
                <c:pt idx="213">
                  <c:v>22700</c:v>
                </c:pt>
                <c:pt idx="214">
                  <c:v>23100</c:v>
                </c:pt>
                <c:pt idx="215">
                  <c:v>23250</c:v>
                </c:pt>
                <c:pt idx="216">
                  <c:v>22290</c:v>
                </c:pt>
                <c:pt idx="217">
                  <c:v>22400</c:v>
                </c:pt>
                <c:pt idx="218">
                  <c:v>22300</c:v>
                </c:pt>
                <c:pt idx="219">
                  <c:v>21980</c:v>
                </c:pt>
                <c:pt idx="220">
                  <c:v>22600</c:v>
                </c:pt>
                <c:pt idx="221">
                  <c:v>22600</c:v>
                </c:pt>
                <c:pt idx="222">
                  <c:v>21960</c:v>
                </c:pt>
                <c:pt idx="223">
                  <c:v>22240</c:v>
                </c:pt>
                <c:pt idx="224">
                  <c:v>25360</c:v>
                </c:pt>
                <c:pt idx="225">
                  <c:v>24440</c:v>
                </c:pt>
                <c:pt idx="226">
                  <c:v>26100</c:v>
                </c:pt>
                <c:pt idx="227">
                  <c:v>25310</c:v>
                </c:pt>
                <c:pt idx="228">
                  <c:v>24990</c:v>
                </c:pt>
                <c:pt idx="229">
                  <c:v>25470</c:v>
                </c:pt>
                <c:pt idx="230">
                  <c:v>25920</c:v>
                </c:pt>
                <c:pt idx="231">
                  <c:v>24650</c:v>
                </c:pt>
                <c:pt idx="232">
                  <c:v>22130</c:v>
                </c:pt>
                <c:pt idx="233" formatCode="0">
                  <c:v>22930</c:v>
                </c:pt>
                <c:pt idx="234">
                  <c:v>24830</c:v>
                </c:pt>
                <c:pt idx="235">
                  <c:v>21700</c:v>
                </c:pt>
                <c:pt idx="236">
                  <c:v>25730</c:v>
                </c:pt>
                <c:pt idx="237">
                  <c:v>22900</c:v>
                </c:pt>
                <c:pt idx="238">
                  <c:v>23580</c:v>
                </c:pt>
                <c:pt idx="239">
                  <c:v>23170</c:v>
                </c:pt>
                <c:pt idx="240">
                  <c:v>22550</c:v>
                </c:pt>
                <c:pt idx="241">
                  <c:v>22340</c:v>
                </c:pt>
                <c:pt idx="242">
                  <c:v>23770</c:v>
                </c:pt>
                <c:pt idx="243">
                  <c:v>22650</c:v>
                </c:pt>
                <c:pt idx="244">
                  <c:v>23020</c:v>
                </c:pt>
                <c:pt idx="245">
                  <c:v>24340</c:v>
                </c:pt>
                <c:pt idx="246">
                  <c:v>21880</c:v>
                </c:pt>
                <c:pt idx="247" formatCode="@">
                  <c:v>0</c:v>
                </c:pt>
                <c:pt idx="248">
                  <c:v>23680</c:v>
                </c:pt>
                <c:pt idx="249">
                  <c:v>21580</c:v>
                </c:pt>
                <c:pt idx="250">
                  <c:v>23240</c:v>
                </c:pt>
                <c:pt idx="251">
                  <c:v>22790</c:v>
                </c:pt>
                <c:pt idx="252">
                  <c:v>23770</c:v>
                </c:pt>
                <c:pt idx="253">
                  <c:v>22700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6F2-43B6-9B53-3EB1470051FB}"/>
            </c:ext>
          </c:extLst>
        </c:ser>
        <c:ser>
          <c:idx val="3"/>
          <c:order val="3"/>
          <c:tx>
            <c:strRef>
              <c:f>'فرم پرداخت'!$J$6</c:f>
              <c:strCache>
                <c:ptCount val="1"/>
                <c:pt idx="0">
                  <c:v> کرایه به کیلوگرم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پرداخت'!$J$7:$J$260</c:f>
              <c:numCache>
                <c:formatCode>_-* #,##0_-;_-* #,##0\-;_-* "-"??_-;_-@_-</c:formatCode>
                <c:ptCount val="254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6F2-43B6-9B53-3EB1470051FB}"/>
            </c:ext>
          </c:extLst>
        </c:ser>
        <c:ser>
          <c:idx val="4"/>
          <c:order val="4"/>
          <c:tx>
            <c:strRef>
              <c:f>'فرم پرداخت'!$K$6</c:f>
              <c:strCache>
                <c:ptCount val="1"/>
                <c:pt idx="0">
                  <c:v> مبلغ بارنامه 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پرداخت'!$K$7:$K$260</c:f>
              <c:numCache>
                <c:formatCode>_-* #,##0_-;_-* #,##0\-;_-* "-"??_-;_-@_-</c:formatCode>
                <c:ptCount val="254"/>
                <c:pt idx="1">
                  <c:v>254200000</c:v>
                </c:pt>
                <c:pt idx="2">
                  <c:v>371840000</c:v>
                </c:pt>
                <c:pt idx="3">
                  <c:v>232866000</c:v>
                </c:pt>
                <c:pt idx="4">
                  <c:v>388000000</c:v>
                </c:pt>
                <c:pt idx="5">
                  <c:v>422080000</c:v>
                </c:pt>
                <c:pt idx="6">
                  <c:v>389120000</c:v>
                </c:pt>
                <c:pt idx="7">
                  <c:v>397280000</c:v>
                </c:pt>
                <c:pt idx="8">
                  <c:v>418560000</c:v>
                </c:pt>
                <c:pt idx="9">
                  <c:v>399520000</c:v>
                </c:pt>
                <c:pt idx="10">
                  <c:v>376320000</c:v>
                </c:pt>
                <c:pt idx="11">
                  <c:v>385600000</c:v>
                </c:pt>
                <c:pt idx="12">
                  <c:v>382400000</c:v>
                </c:pt>
                <c:pt idx="13">
                  <c:v>383360000</c:v>
                </c:pt>
                <c:pt idx="14">
                  <c:v>288240000</c:v>
                </c:pt>
                <c:pt idx="15">
                  <c:v>252704000</c:v>
                </c:pt>
                <c:pt idx="16">
                  <c:v>253230000</c:v>
                </c:pt>
                <c:pt idx="17">
                  <c:v>302560000</c:v>
                </c:pt>
                <c:pt idx="18">
                  <c:v>216568000</c:v>
                </c:pt>
                <c:pt idx="19">
                  <c:v>211728000</c:v>
                </c:pt>
                <c:pt idx="20">
                  <c:v>208648000</c:v>
                </c:pt>
                <c:pt idx="21">
                  <c:v>207768000</c:v>
                </c:pt>
                <c:pt idx="22">
                  <c:v>220176000</c:v>
                </c:pt>
                <c:pt idx="23">
                  <c:v>211992000</c:v>
                </c:pt>
                <c:pt idx="24">
                  <c:v>220528000</c:v>
                </c:pt>
                <c:pt idx="25">
                  <c:v>421200000</c:v>
                </c:pt>
                <c:pt idx="26">
                  <c:v>212758000</c:v>
                </c:pt>
                <c:pt idx="27">
                  <c:v>414150000</c:v>
                </c:pt>
                <c:pt idx="28">
                  <c:v>223800000</c:v>
                </c:pt>
                <c:pt idx="29">
                  <c:v>369240000</c:v>
                </c:pt>
                <c:pt idx="30">
                  <c:v>392700000</c:v>
                </c:pt>
                <c:pt idx="31">
                  <c:v>398310000</c:v>
                </c:pt>
                <c:pt idx="32">
                  <c:v>412222000</c:v>
                </c:pt>
                <c:pt idx="33">
                  <c:v>396106000</c:v>
                </c:pt>
                <c:pt idx="34">
                  <c:v>316680000</c:v>
                </c:pt>
                <c:pt idx="35">
                  <c:v>315700000</c:v>
                </c:pt>
                <c:pt idx="36">
                  <c:v>333340001</c:v>
                </c:pt>
                <c:pt idx="37">
                  <c:v>203232000</c:v>
                </c:pt>
                <c:pt idx="38">
                  <c:v>204450000</c:v>
                </c:pt>
                <c:pt idx="39">
                  <c:v>374940000</c:v>
                </c:pt>
                <c:pt idx="40">
                  <c:v>380490000</c:v>
                </c:pt>
                <c:pt idx="41">
                  <c:v>400180000</c:v>
                </c:pt>
                <c:pt idx="42">
                  <c:v>103858200</c:v>
                </c:pt>
                <c:pt idx="43">
                  <c:v>272580000</c:v>
                </c:pt>
                <c:pt idx="44">
                  <c:v>386070000</c:v>
                </c:pt>
                <c:pt idx="45">
                  <c:v>364228000</c:v>
                </c:pt>
                <c:pt idx="46">
                  <c:v>375032000</c:v>
                </c:pt>
                <c:pt idx="47">
                  <c:v>377992000</c:v>
                </c:pt>
                <c:pt idx="48">
                  <c:v>382432000</c:v>
                </c:pt>
                <c:pt idx="49">
                  <c:v>352388000</c:v>
                </c:pt>
                <c:pt idx="50">
                  <c:v>348244000</c:v>
                </c:pt>
                <c:pt idx="51">
                  <c:v>329100000</c:v>
                </c:pt>
                <c:pt idx="52">
                  <c:v>372300000</c:v>
                </c:pt>
                <c:pt idx="53">
                  <c:v>343246000</c:v>
                </c:pt>
                <c:pt idx="54">
                  <c:v>329814000</c:v>
                </c:pt>
                <c:pt idx="55">
                  <c:v>367192000</c:v>
                </c:pt>
                <c:pt idx="56">
                  <c:v>368004000</c:v>
                </c:pt>
                <c:pt idx="57">
                  <c:v>346500000</c:v>
                </c:pt>
                <c:pt idx="58">
                  <c:v>342300000</c:v>
                </c:pt>
                <c:pt idx="59">
                  <c:v>233597000</c:v>
                </c:pt>
                <c:pt idx="60">
                  <c:v>339750000</c:v>
                </c:pt>
                <c:pt idx="61">
                  <c:v>179251000</c:v>
                </c:pt>
                <c:pt idx="62">
                  <c:v>154677600</c:v>
                </c:pt>
                <c:pt idx="63">
                  <c:v>174113000</c:v>
                </c:pt>
                <c:pt idx="64">
                  <c:v>218120000</c:v>
                </c:pt>
                <c:pt idx="65">
                  <c:v>350610000</c:v>
                </c:pt>
                <c:pt idx="66">
                  <c:v>362390000</c:v>
                </c:pt>
                <c:pt idx="67">
                  <c:v>355570000</c:v>
                </c:pt>
                <c:pt idx="68">
                  <c:v>184800000</c:v>
                </c:pt>
                <c:pt idx="69">
                  <c:v>318648000</c:v>
                </c:pt>
                <c:pt idx="70">
                  <c:v>193125000</c:v>
                </c:pt>
                <c:pt idx="71">
                  <c:v>343480000</c:v>
                </c:pt>
                <c:pt idx="72">
                  <c:v>357740000</c:v>
                </c:pt>
                <c:pt idx="73">
                  <c:v>383360000</c:v>
                </c:pt>
                <c:pt idx="74">
                  <c:v>394880000</c:v>
                </c:pt>
                <c:pt idx="75">
                  <c:v>122418000</c:v>
                </c:pt>
                <c:pt idx="76">
                  <c:v>174975000</c:v>
                </c:pt>
                <c:pt idx="77">
                  <c:v>172350000</c:v>
                </c:pt>
                <c:pt idx="78">
                  <c:v>154575000</c:v>
                </c:pt>
                <c:pt idx="79">
                  <c:v>440974800</c:v>
                </c:pt>
                <c:pt idx="80">
                  <c:v>357120000</c:v>
                </c:pt>
                <c:pt idx="81">
                  <c:v>357740000</c:v>
                </c:pt>
                <c:pt idx="82">
                  <c:v>212520000</c:v>
                </c:pt>
                <c:pt idx="83">
                  <c:v>337744000</c:v>
                </c:pt>
                <c:pt idx="84">
                  <c:v>330150000</c:v>
                </c:pt>
                <c:pt idx="85">
                  <c:v>396127000</c:v>
                </c:pt>
                <c:pt idx="86">
                  <c:v>251640000</c:v>
                </c:pt>
                <c:pt idx="87">
                  <c:v>298740000</c:v>
                </c:pt>
                <c:pt idx="88">
                  <c:v>271440000</c:v>
                </c:pt>
                <c:pt idx="89">
                  <c:v>329715000</c:v>
                </c:pt>
                <c:pt idx="90">
                  <c:v>374970000</c:v>
                </c:pt>
                <c:pt idx="91">
                  <c:v>356213000</c:v>
                </c:pt>
                <c:pt idx="92">
                  <c:v>353210000</c:v>
                </c:pt>
                <c:pt idx="93">
                  <c:v>116100000</c:v>
                </c:pt>
                <c:pt idx="94">
                  <c:v>432155790</c:v>
                </c:pt>
                <c:pt idx="95">
                  <c:v>181875000</c:v>
                </c:pt>
                <c:pt idx="96">
                  <c:v>173100000</c:v>
                </c:pt>
                <c:pt idx="97">
                  <c:v>173850000</c:v>
                </c:pt>
                <c:pt idx="98">
                  <c:v>164100000</c:v>
                </c:pt>
                <c:pt idx="99">
                  <c:v>380970000</c:v>
                </c:pt>
                <c:pt idx="100">
                  <c:v>120946000</c:v>
                </c:pt>
                <c:pt idx="101">
                  <c:v>258175000</c:v>
                </c:pt>
                <c:pt idx="102">
                  <c:v>347200000</c:v>
                </c:pt>
                <c:pt idx="103">
                  <c:v>228314700</c:v>
                </c:pt>
                <c:pt idx="104">
                  <c:v>227547900</c:v>
                </c:pt>
                <c:pt idx="105">
                  <c:v>221796900</c:v>
                </c:pt>
                <c:pt idx="106">
                  <c:v>227931300</c:v>
                </c:pt>
                <c:pt idx="107">
                  <c:v>228690000</c:v>
                </c:pt>
                <c:pt idx="108">
                  <c:v>320600000</c:v>
                </c:pt>
                <c:pt idx="109">
                  <c:v>195670000</c:v>
                </c:pt>
                <c:pt idx="110">
                  <c:v>199750000</c:v>
                </c:pt>
                <c:pt idx="111">
                  <c:v>348750000</c:v>
                </c:pt>
                <c:pt idx="112">
                  <c:v>333150000</c:v>
                </c:pt>
                <c:pt idx="113">
                  <c:v>269451000</c:v>
                </c:pt>
                <c:pt idx="114">
                  <c:v>184800000</c:v>
                </c:pt>
                <c:pt idx="115">
                  <c:v>238464000</c:v>
                </c:pt>
                <c:pt idx="116">
                  <c:v>186796000</c:v>
                </c:pt>
                <c:pt idx="117">
                  <c:v>185976000</c:v>
                </c:pt>
                <c:pt idx="118">
                  <c:v>204840000</c:v>
                </c:pt>
                <c:pt idx="119">
                  <c:v>205020000</c:v>
                </c:pt>
                <c:pt idx="120">
                  <c:v>204210000</c:v>
                </c:pt>
                <c:pt idx="121">
                  <c:v>403240000</c:v>
                </c:pt>
                <c:pt idx="122">
                  <c:v>127904000</c:v>
                </c:pt>
                <c:pt idx="123">
                  <c:v>126560000</c:v>
                </c:pt>
                <c:pt idx="124">
                  <c:v>300005000</c:v>
                </c:pt>
                <c:pt idx="125">
                  <c:v>324520000</c:v>
                </c:pt>
                <c:pt idx="126">
                  <c:v>330960000</c:v>
                </c:pt>
                <c:pt idx="127">
                  <c:v>370032000</c:v>
                </c:pt>
                <c:pt idx="128">
                  <c:v>395122000</c:v>
                </c:pt>
                <c:pt idx="129">
                  <c:v>386438000</c:v>
                </c:pt>
                <c:pt idx="130">
                  <c:v>372130000</c:v>
                </c:pt>
                <c:pt idx="131">
                  <c:v>351850000</c:v>
                </c:pt>
                <c:pt idx="132">
                  <c:v>310077000</c:v>
                </c:pt>
                <c:pt idx="133">
                  <c:v>224460000</c:v>
                </c:pt>
                <c:pt idx="134">
                  <c:v>196110000</c:v>
                </c:pt>
                <c:pt idx="135">
                  <c:v>199654000</c:v>
                </c:pt>
                <c:pt idx="136">
                  <c:v>206125000</c:v>
                </c:pt>
                <c:pt idx="137">
                  <c:v>373346000</c:v>
                </c:pt>
                <c:pt idx="138">
                  <c:v>344458000</c:v>
                </c:pt>
                <c:pt idx="139">
                  <c:v>356233000</c:v>
                </c:pt>
                <c:pt idx="140">
                  <c:v>294240000</c:v>
                </c:pt>
                <c:pt idx="141">
                  <c:v>304800000</c:v>
                </c:pt>
                <c:pt idx="142">
                  <c:v>342891500</c:v>
                </c:pt>
                <c:pt idx="143">
                  <c:v>384364000</c:v>
                </c:pt>
                <c:pt idx="144">
                  <c:v>400327000</c:v>
                </c:pt>
                <c:pt idx="145">
                  <c:v>392502000</c:v>
                </c:pt>
                <c:pt idx="146">
                  <c:v>389998000</c:v>
                </c:pt>
                <c:pt idx="147">
                  <c:v>467970000</c:v>
                </c:pt>
                <c:pt idx="148">
                  <c:v>226269000</c:v>
                </c:pt>
                <c:pt idx="149">
                  <c:v>344400000</c:v>
                </c:pt>
                <c:pt idx="150">
                  <c:v>353920000</c:v>
                </c:pt>
                <c:pt idx="151">
                  <c:v>377920000</c:v>
                </c:pt>
                <c:pt idx="152">
                  <c:v>397320000</c:v>
                </c:pt>
                <c:pt idx="153">
                  <c:v>393030000</c:v>
                </c:pt>
                <c:pt idx="154">
                  <c:v>221800000</c:v>
                </c:pt>
                <c:pt idx="155">
                  <c:v>212220000</c:v>
                </c:pt>
                <c:pt idx="156">
                  <c:v>344058000</c:v>
                </c:pt>
                <c:pt idx="157">
                  <c:v>453600000</c:v>
                </c:pt>
                <c:pt idx="158">
                  <c:v>454000000</c:v>
                </c:pt>
                <c:pt idx="159">
                  <c:v>471000000</c:v>
                </c:pt>
                <c:pt idx="160">
                  <c:v>349800000</c:v>
                </c:pt>
                <c:pt idx="161">
                  <c:v>397600000</c:v>
                </c:pt>
                <c:pt idx="162">
                  <c:v>365475000</c:v>
                </c:pt>
                <c:pt idx="163">
                  <c:v>471400000</c:v>
                </c:pt>
                <c:pt idx="164">
                  <c:v>278300000</c:v>
                </c:pt>
                <c:pt idx="165">
                  <c:v>376480000</c:v>
                </c:pt>
                <c:pt idx="166">
                  <c:v>337400000</c:v>
                </c:pt>
                <c:pt idx="167">
                  <c:v>340620000</c:v>
                </c:pt>
                <c:pt idx="168">
                  <c:v>345940000</c:v>
                </c:pt>
                <c:pt idx="169">
                  <c:v>345520000</c:v>
                </c:pt>
                <c:pt idx="170">
                  <c:v>336840000</c:v>
                </c:pt>
                <c:pt idx="171">
                  <c:v>254760000</c:v>
                </c:pt>
                <c:pt idx="172">
                  <c:v>220000000</c:v>
                </c:pt>
                <c:pt idx="173">
                  <c:v>269500000</c:v>
                </c:pt>
                <c:pt idx="174">
                  <c:v>311127000</c:v>
                </c:pt>
                <c:pt idx="175">
                  <c:v>288522000</c:v>
                </c:pt>
                <c:pt idx="176">
                  <c:v>332636000</c:v>
                </c:pt>
                <c:pt idx="177">
                  <c:v>313867000</c:v>
                </c:pt>
                <c:pt idx="178">
                  <c:v>246656000</c:v>
                </c:pt>
                <c:pt idx="179">
                  <c:v>247408000</c:v>
                </c:pt>
                <c:pt idx="180">
                  <c:v>230488000</c:v>
                </c:pt>
                <c:pt idx="181">
                  <c:v>247784000</c:v>
                </c:pt>
                <c:pt idx="182">
                  <c:v>229642000</c:v>
                </c:pt>
                <c:pt idx="183">
                  <c:v>231804000</c:v>
                </c:pt>
                <c:pt idx="184">
                  <c:v>231052000</c:v>
                </c:pt>
                <c:pt idx="185">
                  <c:v>226070000</c:v>
                </c:pt>
                <c:pt idx="186">
                  <c:v>241392000</c:v>
                </c:pt>
                <c:pt idx="187">
                  <c:v>233026000</c:v>
                </c:pt>
                <c:pt idx="188">
                  <c:v>244588000</c:v>
                </c:pt>
                <c:pt idx="189">
                  <c:v>225224000</c:v>
                </c:pt>
                <c:pt idx="190">
                  <c:v>241392000</c:v>
                </c:pt>
                <c:pt idx="191">
                  <c:v>236974000</c:v>
                </c:pt>
                <c:pt idx="192">
                  <c:v>239418000</c:v>
                </c:pt>
                <c:pt idx="193">
                  <c:v>234718000</c:v>
                </c:pt>
                <c:pt idx="194">
                  <c:v>228890000</c:v>
                </c:pt>
                <c:pt idx="195">
                  <c:v>227198000</c:v>
                </c:pt>
                <c:pt idx="196">
                  <c:v>227668000</c:v>
                </c:pt>
                <c:pt idx="197">
                  <c:v>406300000</c:v>
                </c:pt>
                <c:pt idx="198">
                  <c:v>395590000</c:v>
                </c:pt>
                <c:pt idx="199">
                  <c:v>366520000</c:v>
                </c:pt>
                <c:pt idx="200">
                  <c:v>141570000</c:v>
                </c:pt>
                <c:pt idx="201">
                  <c:v>148460000</c:v>
                </c:pt>
                <c:pt idx="202">
                  <c:v>152295000</c:v>
                </c:pt>
                <c:pt idx="203">
                  <c:v>389810000</c:v>
                </c:pt>
                <c:pt idx="204">
                  <c:v>266109000</c:v>
                </c:pt>
                <c:pt idx="205">
                  <c:v>281303000</c:v>
                </c:pt>
                <c:pt idx="206">
                  <c:v>290560000</c:v>
                </c:pt>
                <c:pt idx="207">
                  <c:v>299264000</c:v>
                </c:pt>
                <c:pt idx="208">
                  <c:v>246870000</c:v>
                </c:pt>
                <c:pt idx="209">
                  <c:v>255294000</c:v>
                </c:pt>
                <c:pt idx="210">
                  <c:v>363680000</c:v>
                </c:pt>
                <c:pt idx="211">
                  <c:v>349920000</c:v>
                </c:pt>
                <c:pt idx="212">
                  <c:v>387840000</c:v>
                </c:pt>
                <c:pt idx="213">
                  <c:v>363200000</c:v>
                </c:pt>
                <c:pt idx="214">
                  <c:v>369600000</c:v>
                </c:pt>
                <c:pt idx="215">
                  <c:v>441750000</c:v>
                </c:pt>
                <c:pt idx="216">
                  <c:v>423510000</c:v>
                </c:pt>
                <c:pt idx="217">
                  <c:v>217728000</c:v>
                </c:pt>
                <c:pt idx="218">
                  <c:v>216756000</c:v>
                </c:pt>
                <c:pt idx="219">
                  <c:v>329700000</c:v>
                </c:pt>
                <c:pt idx="220">
                  <c:v>339000000</c:v>
                </c:pt>
                <c:pt idx="221">
                  <c:v>339000000</c:v>
                </c:pt>
                <c:pt idx="222">
                  <c:v>344772000</c:v>
                </c:pt>
                <c:pt idx="223">
                  <c:v>349168000</c:v>
                </c:pt>
                <c:pt idx="224">
                  <c:v>223168000</c:v>
                </c:pt>
                <c:pt idx="225">
                  <c:v>215072000</c:v>
                </c:pt>
                <c:pt idx="226">
                  <c:v>245340000</c:v>
                </c:pt>
                <c:pt idx="227">
                  <c:v>237914000</c:v>
                </c:pt>
                <c:pt idx="228">
                  <c:v>234906000</c:v>
                </c:pt>
                <c:pt idx="229">
                  <c:v>239418000</c:v>
                </c:pt>
                <c:pt idx="230">
                  <c:v>228096000</c:v>
                </c:pt>
                <c:pt idx="231">
                  <c:v>231710000</c:v>
                </c:pt>
                <c:pt idx="232">
                  <c:v>194744000</c:v>
                </c:pt>
                <c:pt idx="233">
                  <c:v>201784000</c:v>
                </c:pt>
                <c:pt idx="234">
                  <c:v>218504000</c:v>
                </c:pt>
                <c:pt idx="235">
                  <c:v>190417500</c:v>
                </c:pt>
                <c:pt idx="236">
                  <c:v>411680000</c:v>
                </c:pt>
                <c:pt idx="237">
                  <c:v>148392000</c:v>
                </c:pt>
                <c:pt idx="238">
                  <c:v>377280000</c:v>
                </c:pt>
                <c:pt idx="239">
                  <c:v>125118000</c:v>
                </c:pt>
                <c:pt idx="240">
                  <c:v>383350000</c:v>
                </c:pt>
                <c:pt idx="241">
                  <c:v>379780000</c:v>
                </c:pt>
                <c:pt idx="242">
                  <c:v>404090000</c:v>
                </c:pt>
                <c:pt idx="243">
                  <c:v>407700000</c:v>
                </c:pt>
                <c:pt idx="244">
                  <c:v>250918000</c:v>
                </c:pt>
                <c:pt idx="245">
                  <c:v>267740000</c:v>
                </c:pt>
                <c:pt idx="246">
                  <c:v>239257800</c:v>
                </c:pt>
                <c:pt idx="247">
                  <c:v>185680000</c:v>
                </c:pt>
                <c:pt idx="248">
                  <c:v>189440000</c:v>
                </c:pt>
                <c:pt idx="249">
                  <c:v>172640000</c:v>
                </c:pt>
                <c:pt idx="250">
                  <c:v>185920000</c:v>
                </c:pt>
                <c:pt idx="251">
                  <c:v>169215750</c:v>
                </c:pt>
                <c:pt idx="252">
                  <c:v>366058000</c:v>
                </c:pt>
                <c:pt idx="253">
                  <c:v>351850000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6F2-43B6-9B53-3EB1470051FB}"/>
            </c:ext>
          </c:extLst>
        </c:ser>
        <c:ser>
          <c:idx val="5"/>
          <c:order val="5"/>
          <c:tx>
            <c:strRef>
              <c:f>'فرم پرداخت'!$L$6</c:f>
              <c:strCache>
                <c:ptCount val="1"/>
                <c:pt idx="0">
                  <c:v> جمع پرداختی 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پرداخت'!$L$7:$L$260</c:f>
              <c:numCache>
                <c:formatCode>#,##0_);\(#,##0\)</c:formatCode>
                <c:ptCount val="254"/>
                <c:pt idx="1">
                  <c:v>254200000</c:v>
                </c:pt>
                <c:pt idx="2">
                  <c:v>371840000</c:v>
                </c:pt>
                <c:pt idx="3">
                  <c:v>232866000</c:v>
                </c:pt>
                <c:pt idx="4">
                  <c:v>388000000</c:v>
                </c:pt>
                <c:pt idx="5">
                  <c:v>422080000</c:v>
                </c:pt>
                <c:pt idx="6">
                  <c:v>389120000</c:v>
                </c:pt>
                <c:pt idx="7">
                  <c:v>397280000</c:v>
                </c:pt>
                <c:pt idx="8">
                  <c:v>418560000</c:v>
                </c:pt>
                <c:pt idx="9">
                  <c:v>399520000</c:v>
                </c:pt>
                <c:pt idx="10">
                  <c:v>376320000</c:v>
                </c:pt>
                <c:pt idx="11">
                  <c:v>385600000</c:v>
                </c:pt>
                <c:pt idx="12">
                  <c:v>382400000</c:v>
                </c:pt>
                <c:pt idx="13">
                  <c:v>383360000</c:v>
                </c:pt>
                <c:pt idx="14">
                  <c:v>288240000</c:v>
                </c:pt>
                <c:pt idx="15">
                  <c:v>252704000</c:v>
                </c:pt>
                <c:pt idx="16">
                  <c:v>253230000</c:v>
                </c:pt>
                <c:pt idx="17">
                  <c:v>302560000</c:v>
                </c:pt>
                <c:pt idx="18">
                  <c:v>216568000</c:v>
                </c:pt>
                <c:pt idx="19">
                  <c:v>211728000</c:v>
                </c:pt>
                <c:pt idx="20">
                  <c:v>208648000</c:v>
                </c:pt>
                <c:pt idx="21">
                  <c:v>207768000</c:v>
                </c:pt>
                <c:pt idx="22">
                  <c:v>220176000</c:v>
                </c:pt>
                <c:pt idx="23">
                  <c:v>211992000</c:v>
                </c:pt>
                <c:pt idx="24">
                  <c:v>220528000</c:v>
                </c:pt>
                <c:pt idx="25">
                  <c:v>421200000</c:v>
                </c:pt>
                <c:pt idx="26">
                  <c:v>212758000</c:v>
                </c:pt>
                <c:pt idx="27">
                  <c:v>414150000</c:v>
                </c:pt>
                <c:pt idx="28">
                  <c:v>223800000</c:v>
                </c:pt>
                <c:pt idx="29">
                  <c:v>369240000</c:v>
                </c:pt>
                <c:pt idx="30">
                  <c:v>392700000</c:v>
                </c:pt>
                <c:pt idx="31">
                  <c:v>398310000</c:v>
                </c:pt>
                <c:pt idx="32">
                  <c:v>412222000</c:v>
                </c:pt>
                <c:pt idx="33">
                  <c:v>396106000</c:v>
                </c:pt>
                <c:pt idx="34">
                  <c:v>316680000</c:v>
                </c:pt>
                <c:pt idx="35">
                  <c:v>315700000</c:v>
                </c:pt>
                <c:pt idx="36">
                  <c:v>333340001</c:v>
                </c:pt>
                <c:pt idx="37">
                  <c:v>203232000</c:v>
                </c:pt>
                <c:pt idx="38">
                  <c:v>204450000</c:v>
                </c:pt>
                <c:pt idx="39">
                  <c:v>374940000</c:v>
                </c:pt>
                <c:pt idx="40">
                  <c:v>380490000</c:v>
                </c:pt>
                <c:pt idx="41">
                  <c:v>400180000</c:v>
                </c:pt>
                <c:pt idx="42">
                  <c:v>103858200</c:v>
                </c:pt>
                <c:pt idx="43">
                  <c:v>272580000</c:v>
                </c:pt>
                <c:pt idx="44">
                  <c:v>386070000</c:v>
                </c:pt>
                <c:pt idx="45">
                  <c:v>364228000</c:v>
                </c:pt>
                <c:pt idx="46">
                  <c:v>375032000</c:v>
                </c:pt>
                <c:pt idx="47">
                  <c:v>377992000</c:v>
                </c:pt>
                <c:pt idx="48">
                  <c:v>382432000</c:v>
                </c:pt>
                <c:pt idx="49">
                  <c:v>352388000</c:v>
                </c:pt>
                <c:pt idx="50">
                  <c:v>348244000</c:v>
                </c:pt>
                <c:pt idx="51">
                  <c:v>329100000</c:v>
                </c:pt>
                <c:pt idx="52">
                  <c:v>372300000</c:v>
                </c:pt>
                <c:pt idx="53">
                  <c:v>343246000</c:v>
                </c:pt>
                <c:pt idx="54">
                  <c:v>329814000</c:v>
                </c:pt>
                <c:pt idx="55">
                  <c:v>367192000</c:v>
                </c:pt>
                <c:pt idx="56">
                  <c:v>368004000</c:v>
                </c:pt>
                <c:pt idx="57">
                  <c:v>346500000</c:v>
                </c:pt>
                <c:pt idx="58">
                  <c:v>342300000</c:v>
                </c:pt>
                <c:pt idx="59">
                  <c:v>233597000</c:v>
                </c:pt>
                <c:pt idx="60">
                  <c:v>339750000</c:v>
                </c:pt>
                <c:pt idx="61">
                  <c:v>179251000</c:v>
                </c:pt>
                <c:pt idx="62">
                  <c:v>154677600</c:v>
                </c:pt>
                <c:pt idx="63">
                  <c:v>174113000</c:v>
                </c:pt>
                <c:pt idx="64">
                  <c:v>218120000</c:v>
                </c:pt>
                <c:pt idx="65">
                  <c:v>350610000</c:v>
                </c:pt>
                <c:pt idx="66">
                  <c:v>362390000</c:v>
                </c:pt>
                <c:pt idx="67">
                  <c:v>355570000</c:v>
                </c:pt>
                <c:pt idx="68">
                  <c:v>184800000</c:v>
                </c:pt>
                <c:pt idx="69">
                  <c:v>318648000</c:v>
                </c:pt>
                <c:pt idx="70">
                  <c:v>193125000</c:v>
                </c:pt>
                <c:pt idx="71">
                  <c:v>343480000</c:v>
                </c:pt>
                <c:pt idx="72">
                  <c:v>357740000</c:v>
                </c:pt>
                <c:pt idx="73">
                  <c:v>383360000</c:v>
                </c:pt>
                <c:pt idx="74">
                  <c:v>394880000</c:v>
                </c:pt>
                <c:pt idx="75">
                  <c:v>122418000</c:v>
                </c:pt>
                <c:pt idx="76">
                  <c:v>174975000</c:v>
                </c:pt>
                <c:pt idx="77">
                  <c:v>172350000</c:v>
                </c:pt>
                <c:pt idx="78">
                  <c:v>154575000</c:v>
                </c:pt>
                <c:pt idx="79">
                  <c:v>440974800</c:v>
                </c:pt>
                <c:pt idx="80">
                  <c:v>357120000</c:v>
                </c:pt>
                <c:pt idx="81">
                  <c:v>357740000</c:v>
                </c:pt>
                <c:pt idx="82">
                  <c:v>212520000</c:v>
                </c:pt>
                <c:pt idx="83">
                  <c:v>337744000</c:v>
                </c:pt>
                <c:pt idx="84">
                  <c:v>330150000</c:v>
                </c:pt>
                <c:pt idx="85">
                  <c:v>396127000</c:v>
                </c:pt>
                <c:pt idx="86">
                  <c:v>251640000</c:v>
                </c:pt>
                <c:pt idx="87">
                  <c:v>298740000</c:v>
                </c:pt>
                <c:pt idx="88">
                  <c:v>271440000</c:v>
                </c:pt>
                <c:pt idx="89">
                  <c:v>329715000</c:v>
                </c:pt>
                <c:pt idx="90">
                  <c:v>374970000</c:v>
                </c:pt>
                <c:pt idx="91">
                  <c:v>356213000</c:v>
                </c:pt>
                <c:pt idx="92">
                  <c:v>353210000</c:v>
                </c:pt>
                <c:pt idx="93">
                  <c:v>116100000</c:v>
                </c:pt>
                <c:pt idx="94">
                  <c:v>432155790</c:v>
                </c:pt>
                <c:pt idx="95">
                  <c:v>181875000</c:v>
                </c:pt>
                <c:pt idx="96">
                  <c:v>173100000</c:v>
                </c:pt>
                <c:pt idx="97">
                  <c:v>173850000</c:v>
                </c:pt>
                <c:pt idx="98">
                  <c:v>164100000</c:v>
                </c:pt>
                <c:pt idx="99">
                  <c:v>380970000</c:v>
                </c:pt>
                <c:pt idx="100">
                  <c:v>120946000</c:v>
                </c:pt>
                <c:pt idx="101">
                  <c:v>258175000</c:v>
                </c:pt>
                <c:pt idx="102">
                  <c:v>347200000</c:v>
                </c:pt>
                <c:pt idx="103">
                  <c:v>228314700</c:v>
                </c:pt>
                <c:pt idx="104">
                  <c:v>227547900</c:v>
                </c:pt>
                <c:pt idx="105">
                  <c:v>221796900</c:v>
                </c:pt>
                <c:pt idx="106">
                  <c:v>227931300</c:v>
                </c:pt>
                <c:pt idx="107">
                  <c:v>228690000</c:v>
                </c:pt>
                <c:pt idx="108">
                  <c:v>320600000</c:v>
                </c:pt>
                <c:pt idx="109">
                  <c:v>195670000</c:v>
                </c:pt>
                <c:pt idx="110">
                  <c:v>199750000</c:v>
                </c:pt>
                <c:pt idx="111">
                  <c:v>348750000</c:v>
                </c:pt>
                <c:pt idx="112">
                  <c:v>333150000</c:v>
                </c:pt>
                <c:pt idx="113">
                  <c:v>269451000</c:v>
                </c:pt>
                <c:pt idx="114">
                  <c:v>184800000</c:v>
                </c:pt>
                <c:pt idx="115">
                  <c:v>238464000</c:v>
                </c:pt>
                <c:pt idx="116">
                  <c:v>186796000</c:v>
                </c:pt>
                <c:pt idx="117">
                  <c:v>185976000</c:v>
                </c:pt>
                <c:pt idx="118">
                  <c:v>204840000</c:v>
                </c:pt>
                <c:pt idx="119">
                  <c:v>205020000</c:v>
                </c:pt>
                <c:pt idx="120">
                  <c:v>204210000</c:v>
                </c:pt>
                <c:pt idx="121">
                  <c:v>403240000</c:v>
                </c:pt>
                <c:pt idx="122">
                  <c:v>127904000</c:v>
                </c:pt>
                <c:pt idx="123">
                  <c:v>126560000</c:v>
                </c:pt>
                <c:pt idx="124">
                  <c:v>300005000</c:v>
                </c:pt>
                <c:pt idx="125">
                  <c:v>324520000</c:v>
                </c:pt>
                <c:pt idx="126">
                  <c:v>330960000</c:v>
                </c:pt>
                <c:pt idx="127">
                  <c:v>370032000</c:v>
                </c:pt>
                <c:pt idx="128">
                  <c:v>395122000</c:v>
                </c:pt>
                <c:pt idx="129">
                  <c:v>386438000</c:v>
                </c:pt>
                <c:pt idx="130">
                  <c:v>372130000</c:v>
                </c:pt>
                <c:pt idx="131">
                  <c:v>351850000</c:v>
                </c:pt>
                <c:pt idx="132">
                  <c:v>310077000</c:v>
                </c:pt>
                <c:pt idx="133">
                  <c:v>224460000</c:v>
                </c:pt>
                <c:pt idx="134">
                  <c:v>196110000</c:v>
                </c:pt>
                <c:pt idx="135">
                  <c:v>199654000</c:v>
                </c:pt>
                <c:pt idx="136">
                  <c:v>206125000</c:v>
                </c:pt>
                <c:pt idx="137">
                  <c:v>373346000</c:v>
                </c:pt>
                <c:pt idx="138">
                  <c:v>344458000</c:v>
                </c:pt>
                <c:pt idx="139">
                  <c:v>356233000</c:v>
                </c:pt>
                <c:pt idx="140">
                  <c:v>294240000</c:v>
                </c:pt>
                <c:pt idx="141">
                  <c:v>304800000</c:v>
                </c:pt>
                <c:pt idx="142">
                  <c:v>342891500</c:v>
                </c:pt>
                <c:pt idx="143">
                  <c:v>384364000</c:v>
                </c:pt>
                <c:pt idx="144">
                  <c:v>400327000</c:v>
                </c:pt>
                <c:pt idx="145">
                  <c:v>392502000</c:v>
                </c:pt>
                <c:pt idx="146">
                  <c:v>389998000</c:v>
                </c:pt>
                <c:pt idx="147">
                  <c:v>467970000</c:v>
                </c:pt>
                <c:pt idx="148">
                  <c:v>226269000</c:v>
                </c:pt>
                <c:pt idx="149">
                  <c:v>344400000</c:v>
                </c:pt>
                <c:pt idx="150">
                  <c:v>353920000</c:v>
                </c:pt>
                <c:pt idx="151">
                  <c:v>377920000</c:v>
                </c:pt>
                <c:pt idx="152">
                  <c:v>397320000</c:v>
                </c:pt>
                <c:pt idx="153">
                  <c:v>393030000</c:v>
                </c:pt>
                <c:pt idx="154">
                  <c:v>221800000</c:v>
                </c:pt>
                <c:pt idx="155">
                  <c:v>212220000</c:v>
                </c:pt>
                <c:pt idx="156">
                  <c:v>344058000</c:v>
                </c:pt>
                <c:pt idx="157">
                  <c:v>453600000</c:v>
                </c:pt>
                <c:pt idx="158">
                  <c:v>454000000</c:v>
                </c:pt>
                <c:pt idx="159">
                  <c:v>471000000</c:v>
                </c:pt>
                <c:pt idx="160">
                  <c:v>349800000</c:v>
                </c:pt>
                <c:pt idx="161">
                  <c:v>397600000</c:v>
                </c:pt>
                <c:pt idx="162">
                  <c:v>365475000</c:v>
                </c:pt>
                <c:pt idx="163">
                  <c:v>471400000</c:v>
                </c:pt>
                <c:pt idx="164">
                  <c:v>278300000</c:v>
                </c:pt>
                <c:pt idx="165">
                  <c:v>376480000</c:v>
                </c:pt>
                <c:pt idx="166">
                  <c:v>337400000</c:v>
                </c:pt>
                <c:pt idx="167">
                  <c:v>340620000</c:v>
                </c:pt>
                <c:pt idx="168">
                  <c:v>345940000</c:v>
                </c:pt>
                <c:pt idx="169">
                  <c:v>345520000</c:v>
                </c:pt>
                <c:pt idx="170">
                  <c:v>336840000</c:v>
                </c:pt>
                <c:pt idx="171">
                  <c:v>254760000</c:v>
                </c:pt>
                <c:pt idx="172">
                  <c:v>220000000</c:v>
                </c:pt>
                <c:pt idx="173">
                  <c:v>269500000</c:v>
                </c:pt>
                <c:pt idx="174">
                  <c:v>311127000</c:v>
                </c:pt>
                <c:pt idx="175">
                  <c:v>288522000</c:v>
                </c:pt>
                <c:pt idx="176">
                  <c:v>332636000</c:v>
                </c:pt>
                <c:pt idx="177">
                  <c:v>313867000</c:v>
                </c:pt>
                <c:pt idx="178">
                  <c:v>246656000</c:v>
                </c:pt>
                <c:pt idx="179">
                  <c:v>247408000</c:v>
                </c:pt>
                <c:pt idx="180">
                  <c:v>230488000</c:v>
                </c:pt>
                <c:pt idx="181">
                  <c:v>247784000</c:v>
                </c:pt>
                <c:pt idx="182">
                  <c:v>229642000</c:v>
                </c:pt>
                <c:pt idx="183">
                  <c:v>231804000</c:v>
                </c:pt>
                <c:pt idx="184">
                  <c:v>231052000</c:v>
                </c:pt>
                <c:pt idx="185">
                  <c:v>226070000</c:v>
                </c:pt>
                <c:pt idx="186">
                  <c:v>241392000</c:v>
                </c:pt>
                <c:pt idx="187">
                  <c:v>233026000</c:v>
                </c:pt>
                <c:pt idx="188">
                  <c:v>244588000</c:v>
                </c:pt>
                <c:pt idx="189">
                  <c:v>225224000</c:v>
                </c:pt>
                <c:pt idx="190">
                  <c:v>241392000</c:v>
                </c:pt>
                <c:pt idx="191">
                  <c:v>236974000</c:v>
                </c:pt>
                <c:pt idx="192">
                  <c:v>239418000</c:v>
                </c:pt>
                <c:pt idx="193">
                  <c:v>234718000</c:v>
                </c:pt>
                <c:pt idx="194">
                  <c:v>228890000</c:v>
                </c:pt>
                <c:pt idx="195">
                  <c:v>227198000</c:v>
                </c:pt>
                <c:pt idx="196">
                  <c:v>227668000</c:v>
                </c:pt>
                <c:pt idx="197">
                  <c:v>406300000</c:v>
                </c:pt>
                <c:pt idx="198">
                  <c:v>395590000</c:v>
                </c:pt>
                <c:pt idx="199">
                  <c:v>366520000</c:v>
                </c:pt>
                <c:pt idx="200">
                  <c:v>141570000</c:v>
                </c:pt>
                <c:pt idx="201">
                  <c:v>148460000</c:v>
                </c:pt>
                <c:pt idx="202">
                  <c:v>152295000</c:v>
                </c:pt>
                <c:pt idx="203">
                  <c:v>389810000</c:v>
                </c:pt>
                <c:pt idx="204">
                  <c:v>266109000</c:v>
                </c:pt>
                <c:pt idx="205">
                  <c:v>281303000</c:v>
                </c:pt>
                <c:pt idx="206">
                  <c:v>290560000</c:v>
                </c:pt>
                <c:pt idx="207">
                  <c:v>299264000</c:v>
                </c:pt>
                <c:pt idx="208">
                  <c:v>246870000</c:v>
                </c:pt>
                <c:pt idx="209">
                  <c:v>255294000</c:v>
                </c:pt>
                <c:pt idx="210">
                  <c:v>363680000</c:v>
                </c:pt>
                <c:pt idx="211">
                  <c:v>349920000</c:v>
                </c:pt>
                <c:pt idx="212">
                  <c:v>387840000</c:v>
                </c:pt>
                <c:pt idx="213">
                  <c:v>363200000</c:v>
                </c:pt>
                <c:pt idx="214">
                  <c:v>369600000</c:v>
                </c:pt>
                <c:pt idx="215">
                  <c:v>441750000</c:v>
                </c:pt>
                <c:pt idx="216">
                  <c:v>423510000</c:v>
                </c:pt>
                <c:pt idx="217">
                  <c:v>217728000</c:v>
                </c:pt>
                <c:pt idx="218">
                  <c:v>216756000</c:v>
                </c:pt>
                <c:pt idx="219">
                  <c:v>329700000</c:v>
                </c:pt>
                <c:pt idx="220">
                  <c:v>339000000</c:v>
                </c:pt>
                <c:pt idx="221">
                  <c:v>339000000</c:v>
                </c:pt>
                <c:pt idx="222">
                  <c:v>344772000</c:v>
                </c:pt>
                <c:pt idx="223">
                  <c:v>349168000</c:v>
                </c:pt>
                <c:pt idx="224">
                  <c:v>223168000</c:v>
                </c:pt>
                <c:pt idx="225">
                  <c:v>215072000</c:v>
                </c:pt>
                <c:pt idx="226">
                  <c:v>245340000</c:v>
                </c:pt>
                <c:pt idx="227">
                  <c:v>237914000</c:v>
                </c:pt>
                <c:pt idx="228">
                  <c:v>234906000</c:v>
                </c:pt>
                <c:pt idx="229">
                  <c:v>239418000</c:v>
                </c:pt>
                <c:pt idx="230">
                  <c:v>228096000</c:v>
                </c:pt>
                <c:pt idx="231">
                  <c:v>231710000</c:v>
                </c:pt>
                <c:pt idx="232">
                  <c:v>194744000</c:v>
                </c:pt>
                <c:pt idx="233">
                  <c:v>201784000</c:v>
                </c:pt>
                <c:pt idx="234">
                  <c:v>218504000</c:v>
                </c:pt>
                <c:pt idx="235">
                  <c:v>190417500</c:v>
                </c:pt>
                <c:pt idx="236">
                  <c:v>411680000</c:v>
                </c:pt>
                <c:pt idx="237">
                  <c:v>148392000</c:v>
                </c:pt>
                <c:pt idx="238">
                  <c:v>377280000</c:v>
                </c:pt>
                <c:pt idx="239">
                  <c:v>125118000</c:v>
                </c:pt>
                <c:pt idx="240">
                  <c:v>383350000</c:v>
                </c:pt>
                <c:pt idx="241">
                  <c:v>379780000</c:v>
                </c:pt>
                <c:pt idx="242">
                  <c:v>404090000</c:v>
                </c:pt>
                <c:pt idx="243">
                  <c:v>407700000</c:v>
                </c:pt>
                <c:pt idx="244">
                  <c:v>250918000</c:v>
                </c:pt>
                <c:pt idx="245">
                  <c:v>267740000</c:v>
                </c:pt>
                <c:pt idx="246">
                  <c:v>239257800</c:v>
                </c:pt>
                <c:pt idx="247">
                  <c:v>185680000</c:v>
                </c:pt>
                <c:pt idx="248">
                  <c:v>189440000</c:v>
                </c:pt>
                <c:pt idx="249">
                  <c:v>172640000</c:v>
                </c:pt>
                <c:pt idx="250">
                  <c:v>185920000</c:v>
                </c:pt>
                <c:pt idx="251">
                  <c:v>169215750</c:v>
                </c:pt>
                <c:pt idx="252">
                  <c:v>366058000</c:v>
                </c:pt>
                <c:pt idx="253">
                  <c:v>351850000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6F2-43B6-9B53-3EB1470051FB}"/>
            </c:ext>
          </c:extLst>
        </c:ser>
        <c:ser>
          <c:idx val="6"/>
          <c:order val="6"/>
          <c:tx>
            <c:strRef>
              <c:f>'فرم پرداخت'!$M$6</c:f>
              <c:strCache>
                <c:ptCount val="1"/>
                <c:pt idx="0">
                  <c:v> صاحب حساب 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پرداخت'!$M$7:$M$260</c:f>
              <c:numCache>
                <c:formatCode>0</c:formatCode>
                <c:ptCount val="254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6F2-43B6-9B53-3EB1470051FB}"/>
            </c:ext>
          </c:extLst>
        </c:ser>
        <c:ser>
          <c:idx val="7"/>
          <c:order val="7"/>
          <c:tx>
            <c:strRef>
              <c:f>'فرم پرداخت'!$N$6</c:f>
              <c:strCache>
                <c:ptCount val="1"/>
                <c:pt idx="0">
                  <c:v>شماره حساب ملت 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پرداخت'!$N$7:$N$260</c:f>
              <c:numCache>
                <c:formatCode>0</c:formatCode>
                <c:ptCount val="254"/>
                <c:pt idx="1">
                  <c:v>2208418347</c:v>
                </c:pt>
                <c:pt idx="2">
                  <c:v>5185683178</c:v>
                </c:pt>
                <c:pt idx="3">
                  <c:v>4873595441</c:v>
                </c:pt>
                <c:pt idx="4">
                  <c:v>9001621394</c:v>
                </c:pt>
                <c:pt idx="5">
                  <c:v>5491922459</c:v>
                </c:pt>
                <c:pt idx="6">
                  <c:v>4485234911</c:v>
                </c:pt>
                <c:pt idx="7">
                  <c:v>5019891730</c:v>
                </c:pt>
                <c:pt idx="8">
                  <c:v>8581233354</c:v>
                </c:pt>
                <c:pt idx="9">
                  <c:v>986578562</c:v>
                </c:pt>
                <c:pt idx="10">
                  <c:v>5397337722</c:v>
                </c:pt>
                <c:pt idx="11">
                  <c:v>2206666475</c:v>
                </c:pt>
                <c:pt idx="12">
                  <c:v>8573189094</c:v>
                </c:pt>
                <c:pt idx="13">
                  <c:v>986578562</c:v>
                </c:pt>
                <c:pt idx="14">
                  <c:v>4223214627</c:v>
                </c:pt>
                <c:pt idx="15">
                  <c:v>368604460</c:v>
                </c:pt>
                <c:pt idx="16">
                  <c:v>8140363866</c:v>
                </c:pt>
                <c:pt idx="17">
                  <c:v>4918282119</c:v>
                </c:pt>
                <c:pt idx="18">
                  <c:v>9804375957</c:v>
                </c:pt>
                <c:pt idx="19">
                  <c:v>9804375957</c:v>
                </c:pt>
                <c:pt idx="20">
                  <c:v>8942600145</c:v>
                </c:pt>
                <c:pt idx="21">
                  <c:v>5395173066</c:v>
                </c:pt>
                <c:pt idx="22">
                  <c:v>8358496447</c:v>
                </c:pt>
                <c:pt idx="23">
                  <c:v>5080602826</c:v>
                </c:pt>
                <c:pt idx="24">
                  <c:v>7280021187</c:v>
                </c:pt>
                <c:pt idx="25">
                  <c:v>4842359072</c:v>
                </c:pt>
                <c:pt idx="26">
                  <c:v>8483444815</c:v>
                </c:pt>
                <c:pt idx="27">
                  <c:v>9267701146</c:v>
                </c:pt>
                <c:pt idx="28">
                  <c:v>9616955536</c:v>
                </c:pt>
                <c:pt idx="29">
                  <c:v>8581233354</c:v>
                </c:pt>
                <c:pt idx="30">
                  <c:v>8490969841</c:v>
                </c:pt>
                <c:pt idx="31">
                  <c:v>8581233354</c:v>
                </c:pt>
                <c:pt idx="32">
                  <c:v>7280021187</c:v>
                </c:pt>
                <c:pt idx="33">
                  <c:v>4357712573</c:v>
                </c:pt>
                <c:pt idx="34">
                  <c:v>8622443908</c:v>
                </c:pt>
                <c:pt idx="35">
                  <c:v>8622443908</c:v>
                </c:pt>
                <c:pt idx="36">
                  <c:v>8622443908</c:v>
                </c:pt>
                <c:pt idx="37">
                  <c:v>5696362421</c:v>
                </c:pt>
                <c:pt idx="38">
                  <c:v>5696362421</c:v>
                </c:pt>
                <c:pt idx="39">
                  <c:v>8646451291</c:v>
                </c:pt>
                <c:pt idx="40">
                  <c:v>5350918123</c:v>
                </c:pt>
                <c:pt idx="41">
                  <c:v>1555442255</c:v>
                </c:pt>
                <c:pt idx="42">
                  <c:v>8376809173</c:v>
                </c:pt>
                <c:pt idx="43">
                  <c:v>701488707</c:v>
                </c:pt>
                <c:pt idx="44">
                  <c:v>1722060128</c:v>
                </c:pt>
                <c:pt idx="45">
                  <c:v>9623295632</c:v>
                </c:pt>
                <c:pt idx="46">
                  <c:v>1983228928</c:v>
                </c:pt>
                <c:pt idx="47">
                  <c:v>4842359072</c:v>
                </c:pt>
                <c:pt idx="48">
                  <c:v>4641864817</c:v>
                </c:pt>
                <c:pt idx="49">
                  <c:v>8473915157</c:v>
                </c:pt>
                <c:pt idx="50">
                  <c:v>1687277432</c:v>
                </c:pt>
                <c:pt idx="51">
                  <c:v>206578693</c:v>
                </c:pt>
                <c:pt idx="52">
                  <c:v>9805689457</c:v>
                </c:pt>
                <c:pt idx="53">
                  <c:v>5327531572</c:v>
                </c:pt>
                <c:pt idx="54">
                  <c:v>8706122045</c:v>
                </c:pt>
                <c:pt idx="55">
                  <c:v>384836471</c:v>
                </c:pt>
                <c:pt idx="56">
                  <c:v>384836471</c:v>
                </c:pt>
                <c:pt idx="57">
                  <c:v>8082607971</c:v>
                </c:pt>
                <c:pt idx="58">
                  <c:v>8082607971</c:v>
                </c:pt>
                <c:pt idx="59">
                  <c:v>8376809173</c:v>
                </c:pt>
                <c:pt idx="60">
                  <c:v>2206666475</c:v>
                </c:pt>
                <c:pt idx="61">
                  <c:v>6364616677</c:v>
                </c:pt>
                <c:pt idx="62">
                  <c:v>5696362421</c:v>
                </c:pt>
                <c:pt idx="63">
                  <c:v>9616955536</c:v>
                </c:pt>
                <c:pt idx="64">
                  <c:v>9550411006</c:v>
                </c:pt>
                <c:pt idx="65">
                  <c:v>8622443908</c:v>
                </c:pt>
                <c:pt idx="66">
                  <c:v>8622443908</c:v>
                </c:pt>
                <c:pt idx="67">
                  <c:v>8706122045</c:v>
                </c:pt>
                <c:pt idx="68">
                  <c:v>5223179684</c:v>
                </c:pt>
                <c:pt idx="69">
                  <c:v>6364616677</c:v>
                </c:pt>
                <c:pt idx="70">
                  <c:v>384836471</c:v>
                </c:pt>
                <c:pt idx="71">
                  <c:v>4208732251</c:v>
                </c:pt>
                <c:pt idx="72">
                  <c:v>4208732251</c:v>
                </c:pt>
                <c:pt idx="73">
                  <c:v>384836471</c:v>
                </c:pt>
                <c:pt idx="74">
                  <c:v>384836471</c:v>
                </c:pt>
                <c:pt idx="75">
                  <c:v>9616955536</c:v>
                </c:pt>
                <c:pt idx="76">
                  <c:v>9616955536</c:v>
                </c:pt>
                <c:pt idx="77">
                  <c:v>9616955536</c:v>
                </c:pt>
                <c:pt idx="78">
                  <c:v>9616955536</c:v>
                </c:pt>
                <c:pt idx="79">
                  <c:v>1629505372</c:v>
                </c:pt>
                <c:pt idx="80">
                  <c:v>9622859948</c:v>
                </c:pt>
                <c:pt idx="81">
                  <c:v>9622859948</c:v>
                </c:pt>
                <c:pt idx="82">
                  <c:v>8479647762</c:v>
                </c:pt>
                <c:pt idx="83">
                  <c:v>8483444815</c:v>
                </c:pt>
                <c:pt idx="84">
                  <c:v>4306285059</c:v>
                </c:pt>
                <c:pt idx="85">
                  <c:v>4842359072</c:v>
                </c:pt>
                <c:pt idx="86">
                  <c:v>8942600145</c:v>
                </c:pt>
                <c:pt idx="87">
                  <c:v>8660515349</c:v>
                </c:pt>
                <c:pt idx="88">
                  <c:v>8660515349</c:v>
                </c:pt>
                <c:pt idx="89">
                  <c:v>5327531572</c:v>
                </c:pt>
                <c:pt idx="90">
                  <c:v>6364616677</c:v>
                </c:pt>
                <c:pt idx="91">
                  <c:v>8489163538</c:v>
                </c:pt>
                <c:pt idx="92">
                  <c:v>8148309801</c:v>
                </c:pt>
                <c:pt idx="93">
                  <c:v>8589260004</c:v>
                </c:pt>
                <c:pt idx="94">
                  <c:v>5786530394</c:v>
                </c:pt>
                <c:pt idx="95">
                  <c:v>8500636451</c:v>
                </c:pt>
                <c:pt idx="96">
                  <c:v>9616955536</c:v>
                </c:pt>
                <c:pt idx="97">
                  <c:v>9616955536</c:v>
                </c:pt>
                <c:pt idx="98">
                  <c:v>9616955536</c:v>
                </c:pt>
                <c:pt idx="99">
                  <c:v>1555442255</c:v>
                </c:pt>
                <c:pt idx="100">
                  <c:v>8376809173</c:v>
                </c:pt>
                <c:pt idx="101">
                  <c:v>9302080132</c:v>
                </c:pt>
                <c:pt idx="102">
                  <c:v>8049450588</c:v>
                </c:pt>
                <c:pt idx="103">
                  <c:v>5397337722</c:v>
                </c:pt>
                <c:pt idx="104">
                  <c:v>8483444815</c:v>
                </c:pt>
                <c:pt idx="105">
                  <c:v>701488707</c:v>
                </c:pt>
                <c:pt idx="106">
                  <c:v>4020216160</c:v>
                </c:pt>
                <c:pt idx="107">
                  <c:v>31470188</c:v>
                </c:pt>
                <c:pt idx="108">
                  <c:v>8500636451</c:v>
                </c:pt>
                <c:pt idx="109">
                  <c:v>3859814103</c:v>
                </c:pt>
                <c:pt idx="110">
                  <c:v>3859814103</c:v>
                </c:pt>
                <c:pt idx="111">
                  <c:v>4641696624</c:v>
                </c:pt>
                <c:pt idx="112">
                  <c:v>1629505372</c:v>
                </c:pt>
                <c:pt idx="113">
                  <c:v>4752352261</c:v>
                </c:pt>
                <c:pt idx="114">
                  <c:v>5910950050</c:v>
                </c:pt>
                <c:pt idx="115">
                  <c:v>8865011478</c:v>
                </c:pt>
                <c:pt idx="116">
                  <c:v>19246239</c:v>
                </c:pt>
                <c:pt idx="117">
                  <c:v>5123936985</c:v>
                </c:pt>
                <c:pt idx="118">
                  <c:v>8729663877</c:v>
                </c:pt>
                <c:pt idx="119">
                  <c:v>4604000631</c:v>
                </c:pt>
                <c:pt idx="120">
                  <c:v>5286519158</c:v>
                </c:pt>
                <c:pt idx="121">
                  <c:v>2227713019</c:v>
                </c:pt>
                <c:pt idx="122">
                  <c:v>9616955536</c:v>
                </c:pt>
                <c:pt idx="123">
                  <c:v>9616955536</c:v>
                </c:pt>
                <c:pt idx="124">
                  <c:v>4641696624</c:v>
                </c:pt>
                <c:pt idx="125">
                  <c:v>384836471</c:v>
                </c:pt>
                <c:pt idx="126">
                  <c:v>384836471</c:v>
                </c:pt>
                <c:pt idx="127">
                  <c:v>8644056280</c:v>
                </c:pt>
                <c:pt idx="128">
                  <c:v>9294008669</c:v>
                </c:pt>
                <c:pt idx="129">
                  <c:v>9294008669</c:v>
                </c:pt>
                <c:pt idx="130">
                  <c:v>4571557374</c:v>
                </c:pt>
                <c:pt idx="131">
                  <c:v>8102845019</c:v>
                </c:pt>
                <c:pt idx="132">
                  <c:v>5723791192</c:v>
                </c:pt>
                <c:pt idx="133">
                  <c:v>777294010</c:v>
                </c:pt>
                <c:pt idx="134">
                  <c:v>5764939102</c:v>
                </c:pt>
                <c:pt idx="135">
                  <c:v>5551083472</c:v>
                </c:pt>
                <c:pt idx="136">
                  <c:v>9616955536</c:v>
                </c:pt>
                <c:pt idx="137">
                  <c:v>4627617169</c:v>
                </c:pt>
                <c:pt idx="138">
                  <c:v>8767748879</c:v>
                </c:pt>
                <c:pt idx="139">
                  <c:v>4372928254</c:v>
                </c:pt>
                <c:pt idx="140">
                  <c:v>486305983</c:v>
                </c:pt>
                <c:pt idx="141">
                  <c:v>5804719275</c:v>
                </c:pt>
                <c:pt idx="142">
                  <c:v>4641696624</c:v>
                </c:pt>
                <c:pt idx="143">
                  <c:v>8489163538</c:v>
                </c:pt>
                <c:pt idx="144">
                  <c:v>8581233354</c:v>
                </c:pt>
                <c:pt idx="145">
                  <c:v>8490969841</c:v>
                </c:pt>
                <c:pt idx="146">
                  <c:v>8581233354</c:v>
                </c:pt>
                <c:pt idx="147">
                  <c:v>5760139147</c:v>
                </c:pt>
                <c:pt idx="148">
                  <c:v>9465446618</c:v>
                </c:pt>
                <c:pt idx="149">
                  <c:v>1789365443</c:v>
                </c:pt>
                <c:pt idx="150">
                  <c:v>8839660236</c:v>
                </c:pt>
                <c:pt idx="151">
                  <c:v>8826349002</c:v>
                </c:pt>
                <c:pt idx="152">
                  <c:v>1624998645</c:v>
                </c:pt>
                <c:pt idx="153">
                  <c:v>5782155607</c:v>
                </c:pt>
                <c:pt idx="154">
                  <c:v>5313142539</c:v>
                </c:pt>
                <c:pt idx="155">
                  <c:v>5789383142</c:v>
                </c:pt>
                <c:pt idx="156">
                  <c:v>8644519169</c:v>
                </c:pt>
                <c:pt idx="157">
                  <c:v>8945293985</c:v>
                </c:pt>
                <c:pt idx="158">
                  <c:v>8945293985</c:v>
                </c:pt>
                <c:pt idx="159">
                  <c:v>8109055703</c:v>
                </c:pt>
                <c:pt idx="160">
                  <c:v>9465446618</c:v>
                </c:pt>
                <c:pt idx="161">
                  <c:v>9622275718</c:v>
                </c:pt>
                <c:pt idx="162">
                  <c:v>9126876294</c:v>
                </c:pt>
                <c:pt idx="163">
                  <c:v>9633524261</c:v>
                </c:pt>
                <c:pt idx="164">
                  <c:v>8650520124</c:v>
                </c:pt>
                <c:pt idx="165">
                  <c:v>1983228928</c:v>
                </c:pt>
                <c:pt idx="166">
                  <c:v>9991142068</c:v>
                </c:pt>
                <c:pt idx="167">
                  <c:v>777294010</c:v>
                </c:pt>
                <c:pt idx="168">
                  <c:v>777294010</c:v>
                </c:pt>
                <c:pt idx="169">
                  <c:v>4485234911</c:v>
                </c:pt>
                <c:pt idx="170">
                  <c:v>9864643743</c:v>
                </c:pt>
                <c:pt idx="171">
                  <c:v>4323712322</c:v>
                </c:pt>
                <c:pt idx="172">
                  <c:v>4323712322</c:v>
                </c:pt>
                <c:pt idx="173">
                  <c:v>4323712322</c:v>
                </c:pt>
                <c:pt idx="174">
                  <c:v>4585141806</c:v>
                </c:pt>
                <c:pt idx="175">
                  <c:v>5075636249</c:v>
                </c:pt>
                <c:pt idx="176">
                  <c:v>4585141806</c:v>
                </c:pt>
                <c:pt idx="177">
                  <c:v>1239952385</c:v>
                </c:pt>
                <c:pt idx="178">
                  <c:v>5063840013</c:v>
                </c:pt>
                <c:pt idx="179">
                  <c:v>31470188</c:v>
                </c:pt>
                <c:pt idx="180">
                  <c:v>4020216160</c:v>
                </c:pt>
                <c:pt idx="181">
                  <c:v>86599185</c:v>
                </c:pt>
                <c:pt idx="182">
                  <c:v>4020216160</c:v>
                </c:pt>
                <c:pt idx="183">
                  <c:v>5434014113</c:v>
                </c:pt>
                <c:pt idx="184">
                  <c:v>4020216160</c:v>
                </c:pt>
                <c:pt idx="185">
                  <c:v>2097437909</c:v>
                </c:pt>
                <c:pt idx="186">
                  <c:v>9309745082</c:v>
                </c:pt>
                <c:pt idx="187">
                  <c:v>8622443908</c:v>
                </c:pt>
                <c:pt idx="188">
                  <c:v>8520719776</c:v>
                </c:pt>
                <c:pt idx="189">
                  <c:v>2097437909</c:v>
                </c:pt>
                <c:pt idx="190">
                  <c:v>86599185</c:v>
                </c:pt>
                <c:pt idx="191">
                  <c:v>9309745082</c:v>
                </c:pt>
                <c:pt idx="192">
                  <c:v>86599185</c:v>
                </c:pt>
                <c:pt idx="193">
                  <c:v>9663258187</c:v>
                </c:pt>
                <c:pt idx="194">
                  <c:v>4807000131</c:v>
                </c:pt>
                <c:pt idx="195">
                  <c:v>5798309742</c:v>
                </c:pt>
                <c:pt idx="196">
                  <c:v>9853669551</c:v>
                </c:pt>
                <c:pt idx="197">
                  <c:v>5252904539</c:v>
                </c:pt>
                <c:pt idx="198">
                  <c:v>5252904539</c:v>
                </c:pt>
                <c:pt idx="199">
                  <c:v>5252904539</c:v>
                </c:pt>
                <c:pt idx="200">
                  <c:v>8500636451</c:v>
                </c:pt>
                <c:pt idx="201">
                  <c:v>1850942801</c:v>
                </c:pt>
                <c:pt idx="202">
                  <c:v>1850942801</c:v>
                </c:pt>
                <c:pt idx="203">
                  <c:v>5761791190</c:v>
                </c:pt>
                <c:pt idx="204">
                  <c:v>6994316301</c:v>
                </c:pt>
                <c:pt idx="205">
                  <c:v>4689713192</c:v>
                </c:pt>
                <c:pt idx="206">
                  <c:v>5953138507</c:v>
                </c:pt>
                <c:pt idx="207">
                  <c:v>5953138507</c:v>
                </c:pt>
                <c:pt idx="208">
                  <c:v>9619527102</c:v>
                </c:pt>
                <c:pt idx="209">
                  <c:v>9619527102</c:v>
                </c:pt>
                <c:pt idx="210">
                  <c:v>5075636249</c:v>
                </c:pt>
                <c:pt idx="211">
                  <c:v>5075636249</c:v>
                </c:pt>
                <c:pt idx="212">
                  <c:v>5075636249</c:v>
                </c:pt>
                <c:pt idx="213">
                  <c:v>5953138507</c:v>
                </c:pt>
                <c:pt idx="214">
                  <c:v>5953138507</c:v>
                </c:pt>
                <c:pt idx="215">
                  <c:v>8012476562</c:v>
                </c:pt>
                <c:pt idx="216">
                  <c:v>5686469656</c:v>
                </c:pt>
                <c:pt idx="217">
                  <c:v>8012476562</c:v>
                </c:pt>
                <c:pt idx="218">
                  <c:v>1239952385</c:v>
                </c:pt>
                <c:pt idx="219">
                  <c:v>5075636249</c:v>
                </c:pt>
                <c:pt idx="220">
                  <c:v>1239952385</c:v>
                </c:pt>
                <c:pt idx="221">
                  <c:v>2065276574</c:v>
                </c:pt>
                <c:pt idx="222">
                  <c:v>8012476562</c:v>
                </c:pt>
                <c:pt idx="223">
                  <c:v>5686469656</c:v>
                </c:pt>
                <c:pt idx="224">
                  <c:v>36112285</c:v>
                </c:pt>
                <c:pt idx="225">
                  <c:v>5696362421</c:v>
                </c:pt>
                <c:pt idx="226">
                  <c:v>9302080132</c:v>
                </c:pt>
                <c:pt idx="227">
                  <c:v>8455728720</c:v>
                </c:pt>
                <c:pt idx="228">
                  <c:v>8455728720</c:v>
                </c:pt>
                <c:pt idx="229">
                  <c:v>9302080132</c:v>
                </c:pt>
                <c:pt idx="230">
                  <c:v>9267701148</c:v>
                </c:pt>
                <c:pt idx="231">
                  <c:v>9246039157</c:v>
                </c:pt>
                <c:pt idx="232">
                  <c:v>9289547002</c:v>
                </c:pt>
                <c:pt idx="233">
                  <c:v>331080428</c:v>
                </c:pt>
                <c:pt idx="234">
                  <c:v>8942600145</c:v>
                </c:pt>
                <c:pt idx="235">
                  <c:v>9624741607</c:v>
                </c:pt>
                <c:pt idx="236">
                  <c:v>8302581682</c:v>
                </c:pt>
                <c:pt idx="237">
                  <c:v>8942600145</c:v>
                </c:pt>
                <c:pt idx="238">
                  <c:v>8049450588</c:v>
                </c:pt>
                <c:pt idx="239">
                  <c:v>9616955536</c:v>
                </c:pt>
                <c:pt idx="240">
                  <c:v>66106630</c:v>
                </c:pt>
                <c:pt idx="241">
                  <c:v>4641864817</c:v>
                </c:pt>
                <c:pt idx="242">
                  <c:v>9516310351</c:v>
                </c:pt>
                <c:pt idx="243">
                  <c:v>9622859948</c:v>
                </c:pt>
                <c:pt idx="244">
                  <c:v>9624741607</c:v>
                </c:pt>
                <c:pt idx="245">
                  <c:v>9621765719</c:v>
                </c:pt>
                <c:pt idx="246">
                  <c:v>1629505372</c:v>
                </c:pt>
                <c:pt idx="247">
                  <c:v>9616955536</c:v>
                </c:pt>
                <c:pt idx="248">
                  <c:v>9616955536</c:v>
                </c:pt>
                <c:pt idx="249">
                  <c:v>9616955536</c:v>
                </c:pt>
                <c:pt idx="250">
                  <c:v>9624741607</c:v>
                </c:pt>
                <c:pt idx="251">
                  <c:v>5696362421</c:v>
                </c:pt>
                <c:pt idx="252">
                  <c:v>1983228928</c:v>
                </c:pt>
                <c:pt idx="253">
                  <c:v>4100414696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6F2-43B6-9B53-3EB1470051FB}"/>
            </c:ext>
          </c:extLst>
        </c:ser>
        <c:ser>
          <c:idx val="8"/>
          <c:order val="8"/>
          <c:tx>
            <c:strRef>
              <c:f>'فرم پرداخت'!$O$6</c:f>
              <c:strCache>
                <c:ptCount val="1"/>
                <c:pt idx="0">
                  <c:v>شماره موبایل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پرداخت'!$O$7:$O$260</c:f>
              <c:numCache>
                <c:formatCode>0</c:formatCode>
                <c:ptCount val="254"/>
                <c:pt idx="1">
                  <c:v>9178090210</c:v>
                </c:pt>
                <c:pt idx="2">
                  <c:v>9132067985</c:v>
                </c:pt>
                <c:pt idx="3">
                  <c:v>9132587412</c:v>
                </c:pt>
                <c:pt idx="4">
                  <c:v>9132029654</c:v>
                </c:pt>
                <c:pt idx="5">
                  <c:v>9133126847</c:v>
                </c:pt>
                <c:pt idx="6">
                  <c:v>9131647583</c:v>
                </c:pt>
                <c:pt idx="7">
                  <c:v>9136981843</c:v>
                </c:pt>
                <c:pt idx="8">
                  <c:v>9138126249</c:v>
                </c:pt>
                <c:pt idx="9">
                  <c:v>9133013169</c:v>
                </c:pt>
                <c:pt idx="10">
                  <c:v>9133013881</c:v>
                </c:pt>
                <c:pt idx="11">
                  <c:v>9120780103</c:v>
                </c:pt>
                <c:pt idx="12">
                  <c:v>9138183041</c:v>
                </c:pt>
                <c:pt idx="13">
                  <c:v>9133013169</c:v>
                </c:pt>
                <c:pt idx="14">
                  <c:v>9132018562</c:v>
                </c:pt>
                <c:pt idx="15">
                  <c:v>9134051764</c:v>
                </c:pt>
                <c:pt idx="16">
                  <c:v>0</c:v>
                </c:pt>
                <c:pt idx="17">
                  <c:v>9131151723</c:v>
                </c:pt>
                <c:pt idx="18">
                  <c:v>9133258463</c:v>
                </c:pt>
                <c:pt idx="19">
                  <c:v>9133258463</c:v>
                </c:pt>
                <c:pt idx="20">
                  <c:v>9136037268</c:v>
                </c:pt>
                <c:pt idx="21">
                  <c:v>9165025458</c:v>
                </c:pt>
                <c:pt idx="22">
                  <c:v>9132243870</c:v>
                </c:pt>
                <c:pt idx="23">
                  <c:v>9132181887</c:v>
                </c:pt>
                <c:pt idx="24">
                  <c:v>9133028130</c:v>
                </c:pt>
                <c:pt idx="25">
                  <c:v>9133145743</c:v>
                </c:pt>
                <c:pt idx="26">
                  <c:v>9135713564</c:v>
                </c:pt>
                <c:pt idx="27">
                  <c:v>9132868195</c:v>
                </c:pt>
                <c:pt idx="28">
                  <c:v>9133209785</c:v>
                </c:pt>
                <c:pt idx="29">
                  <c:v>9138126249</c:v>
                </c:pt>
                <c:pt idx="30">
                  <c:v>9139716199</c:v>
                </c:pt>
                <c:pt idx="31">
                  <c:v>9138126249</c:v>
                </c:pt>
                <c:pt idx="32">
                  <c:v>9133028130</c:v>
                </c:pt>
                <c:pt idx="33">
                  <c:v>9133040879</c:v>
                </c:pt>
                <c:pt idx="34">
                  <c:v>9132056203</c:v>
                </c:pt>
                <c:pt idx="35">
                  <c:v>9132056203</c:v>
                </c:pt>
                <c:pt idx="36">
                  <c:v>9132056203</c:v>
                </c:pt>
                <c:pt idx="37">
                  <c:v>9137992798</c:v>
                </c:pt>
                <c:pt idx="38">
                  <c:v>9137992798</c:v>
                </c:pt>
                <c:pt idx="39">
                  <c:v>9132728762</c:v>
                </c:pt>
                <c:pt idx="40">
                  <c:v>9126876294</c:v>
                </c:pt>
                <c:pt idx="42">
                  <c:v>9138691053</c:v>
                </c:pt>
                <c:pt idx="43">
                  <c:v>9131020759</c:v>
                </c:pt>
                <c:pt idx="44">
                  <c:v>9139772714</c:v>
                </c:pt>
                <c:pt idx="45">
                  <c:v>9133142197</c:v>
                </c:pt>
                <c:pt idx="46">
                  <c:v>9131102228</c:v>
                </c:pt>
                <c:pt idx="47">
                  <c:v>9133145743</c:v>
                </c:pt>
                <c:pt idx="48">
                  <c:v>9133078623</c:v>
                </c:pt>
                <c:pt idx="49">
                  <c:v>9131016354</c:v>
                </c:pt>
                <c:pt idx="50">
                  <c:v>9131254198</c:v>
                </c:pt>
                <c:pt idx="51">
                  <c:v>9171359527</c:v>
                </c:pt>
                <c:pt idx="52">
                  <c:v>9137419335</c:v>
                </c:pt>
                <c:pt idx="53">
                  <c:v>9131832677</c:v>
                </c:pt>
                <c:pt idx="54">
                  <c:v>9133846461</c:v>
                </c:pt>
                <c:pt idx="55">
                  <c:v>9134051956</c:v>
                </c:pt>
                <c:pt idx="56">
                  <c:v>9134051956</c:v>
                </c:pt>
                <c:pt idx="57">
                  <c:v>9131104322</c:v>
                </c:pt>
                <c:pt idx="58">
                  <c:v>9131104322</c:v>
                </c:pt>
                <c:pt idx="59">
                  <c:v>9138691053</c:v>
                </c:pt>
                <c:pt idx="60">
                  <c:v>9120780103</c:v>
                </c:pt>
                <c:pt idx="61">
                  <c:v>9177160452</c:v>
                </c:pt>
                <c:pt idx="62">
                  <c:v>9137992798</c:v>
                </c:pt>
                <c:pt idx="63">
                  <c:v>9133209785</c:v>
                </c:pt>
                <c:pt idx="64">
                  <c:v>9139905179</c:v>
                </c:pt>
                <c:pt idx="65">
                  <c:v>9132056203</c:v>
                </c:pt>
                <c:pt idx="66">
                  <c:v>9132056203</c:v>
                </c:pt>
                <c:pt idx="67">
                  <c:v>9133846461</c:v>
                </c:pt>
                <c:pt idx="68">
                  <c:v>9133094221</c:v>
                </c:pt>
                <c:pt idx="69">
                  <c:v>9177160452</c:v>
                </c:pt>
                <c:pt idx="70">
                  <c:v>9134051956</c:v>
                </c:pt>
                <c:pt idx="71">
                  <c:v>9132198161</c:v>
                </c:pt>
                <c:pt idx="72">
                  <c:v>9132198161</c:v>
                </c:pt>
                <c:pt idx="73">
                  <c:v>9134051956</c:v>
                </c:pt>
                <c:pt idx="74">
                  <c:v>9134051956</c:v>
                </c:pt>
                <c:pt idx="75">
                  <c:v>9133209785</c:v>
                </c:pt>
                <c:pt idx="76">
                  <c:v>9133209785</c:v>
                </c:pt>
                <c:pt idx="77">
                  <c:v>9133209785</c:v>
                </c:pt>
                <c:pt idx="78">
                  <c:v>9133209785</c:v>
                </c:pt>
                <c:pt idx="79">
                  <c:v>9133148779</c:v>
                </c:pt>
                <c:pt idx="80">
                  <c:v>9138039025</c:v>
                </c:pt>
                <c:pt idx="81">
                  <c:v>9138039025</c:v>
                </c:pt>
                <c:pt idx="82">
                  <c:v>9133175609</c:v>
                </c:pt>
                <c:pt idx="83">
                  <c:v>9135713564</c:v>
                </c:pt>
                <c:pt idx="84">
                  <c:v>9131078167</c:v>
                </c:pt>
                <c:pt idx="85">
                  <c:v>9133145743</c:v>
                </c:pt>
                <c:pt idx="86">
                  <c:v>9136037268</c:v>
                </c:pt>
                <c:pt idx="87">
                  <c:v>9131704872</c:v>
                </c:pt>
                <c:pt idx="88">
                  <c:v>9131704872</c:v>
                </c:pt>
                <c:pt idx="89">
                  <c:v>9131832677</c:v>
                </c:pt>
                <c:pt idx="90">
                  <c:v>9177160452</c:v>
                </c:pt>
                <c:pt idx="91">
                  <c:v>9132006371</c:v>
                </c:pt>
                <c:pt idx="92">
                  <c:v>9132213087</c:v>
                </c:pt>
                <c:pt idx="93">
                  <c:v>9216016065</c:v>
                </c:pt>
                <c:pt idx="94">
                  <c:v>9133160449</c:v>
                </c:pt>
                <c:pt idx="95">
                  <c:v>9135668151</c:v>
                </c:pt>
                <c:pt idx="96">
                  <c:v>9133209785</c:v>
                </c:pt>
                <c:pt idx="97">
                  <c:v>9133209785</c:v>
                </c:pt>
                <c:pt idx="98">
                  <c:v>9133209785</c:v>
                </c:pt>
                <c:pt idx="99">
                  <c:v>0</c:v>
                </c:pt>
                <c:pt idx="100">
                  <c:v>9138691053</c:v>
                </c:pt>
                <c:pt idx="101">
                  <c:v>0</c:v>
                </c:pt>
                <c:pt idx="102">
                  <c:v>9133718074</c:v>
                </c:pt>
                <c:pt idx="103">
                  <c:v>9133013881</c:v>
                </c:pt>
                <c:pt idx="104">
                  <c:v>9135713564</c:v>
                </c:pt>
                <c:pt idx="105">
                  <c:v>9131020759</c:v>
                </c:pt>
                <c:pt idx="106">
                  <c:v>9139058690</c:v>
                </c:pt>
                <c:pt idx="107">
                  <c:v>9133172715</c:v>
                </c:pt>
                <c:pt idx="108">
                  <c:v>9135668151</c:v>
                </c:pt>
                <c:pt idx="109">
                  <c:v>9126004531</c:v>
                </c:pt>
                <c:pt idx="110">
                  <c:v>9126004531</c:v>
                </c:pt>
                <c:pt idx="111">
                  <c:v>9133258569</c:v>
                </c:pt>
                <c:pt idx="112">
                  <c:v>9133148779</c:v>
                </c:pt>
                <c:pt idx="113">
                  <c:v>9133148356</c:v>
                </c:pt>
                <c:pt idx="114">
                  <c:v>9307003407</c:v>
                </c:pt>
                <c:pt idx="115">
                  <c:v>9133036004</c:v>
                </c:pt>
                <c:pt idx="116">
                  <c:v>9121234567</c:v>
                </c:pt>
                <c:pt idx="117">
                  <c:v>9133261705</c:v>
                </c:pt>
                <c:pt idx="118">
                  <c:v>9134220086</c:v>
                </c:pt>
                <c:pt idx="119">
                  <c:v>9133164598</c:v>
                </c:pt>
                <c:pt idx="120">
                  <c:v>9131647212</c:v>
                </c:pt>
                <c:pt idx="121">
                  <c:v>9131125084</c:v>
                </c:pt>
                <c:pt idx="122">
                  <c:v>9133209785</c:v>
                </c:pt>
                <c:pt idx="123">
                  <c:v>9133209785</c:v>
                </c:pt>
                <c:pt idx="124">
                  <c:v>9133258569</c:v>
                </c:pt>
                <c:pt idx="125">
                  <c:v>9134051956</c:v>
                </c:pt>
                <c:pt idx="126">
                  <c:v>9134051956</c:v>
                </c:pt>
                <c:pt idx="127">
                  <c:v>9137840427</c:v>
                </c:pt>
                <c:pt idx="128">
                  <c:v>9133065581</c:v>
                </c:pt>
                <c:pt idx="129">
                  <c:v>9133065581</c:v>
                </c:pt>
                <c:pt idx="130">
                  <c:v>9131673596</c:v>
                </c:pt>
                <c:pt idx="131">
                  <c:v>9138009573</c:v>
                </c:pt>
                <c:pt idx="132">
                  <c:v>9129264997</c:v>
                </c:pt>
                <c:pt idx="133">
                  <c:v>9137998131</c:v>
                </c:pt>
                <c:pt idx="134">
                  <c:v>9132116246</c:v>
                </c:pt>
                <c:pt idx="135">
                  <c:v>9133130672</c:v>
                </c:pt>
                <c:pt idx="136">
                  <c:v>9133209785</c:v>
                </c:pt>
                <c:pt idx="137">
                  <c:v>9133094309</c:v>
                </c:pt>
                <c:pt idx="138">
                  <c:v>9130750734</c:v>
                </c:pt>
                <c:pt idx="139">
                  <c:v>9134121674</c:v>
                </c:pt>
                <c:pt idx="140">
                  <c:v>9131211334</c:v>
                </c:pt>
                <c:pt idx="141">
                  <c:v>9131269718</c:v>
                </c:pt>
                <c:pt idx="142">
                  <c:v>9133258569</c:v>
                </c:pt>
                <c:pt idx="143">
                  <c:v>9132006371</c:v>
                </c:pt>
                <c:pt idx="144">
                  <c:v>9138126249</c:v>
                </c:pt>
                <c:pt idx="145">
                  <c:v>9133836526</c:v>
                </c:pt>
                <c:pt idx="146">
                  <c:v>9138126249</c:v>
                </c:pt>
                <c:pt idx="147">
                  <c:v>913325128</c:v>
                </c:pt>
                <c:pt idx="148">
                  <c:v>9177076731</c:v>
                </c:pt>
                <c:pt idx="149">
                  <c:v>9179983897</c:v>
                </c:pt>
                <c:pt idx="150">
                  <c:v>9132285807</c:v>
                </c:pt>
                <c:pt idx="151">
                  <c:v>9137266477</c:v>
                </c:pt>
                <c:pt idx="152">
                  <c:v>9139733123</c:v>
                </c:pt>
                <c:pt idx="153">
                  <c:v>9132162601</c:v>
                </c:pt>
                <c:pt idx="154">
                  <c:v>9133128473</c:v>
                </c:pt>
                <c:pt idx="155">
                  <c:v>9131661610</c:v>
                </c:pt>
                <c:pt idx="156">
                  <c:v>9136929002</c:v>
                </c:pt>
                <c:pt idx="157">
                  <c:v>9134086673</c:v>
                </c:pt>
                <c:pt idx="158">
                  <c:v>9134086673</c:v>
                </c:pt>
                <c:pt idx="159">
                  <c:v>9131068870</c:v>
                </c:pt>
                <c:pt idx="160">
                  <c:v>9177076731</c:v>
                </c:pt>
                <c:pt idx="161">
                  <c:v>9357378685</c:v>
                </c:pt>
                <c:pt idx="162">
                  <c:v>9130960206</c:v>
                </c:pt>
                <c:pt idx="163">
                  <c:v>9120135466</c:v>
                </c:pt>
                <c:pt idx="164">
                  <c:v>9132945183</c:v>
                </c:pt>
                <c:pt idx="165">
                  <c:v>9131102228</c:v>
                </c:pt>
                <c:pt idx="166">
                  <c:v>9134030091</c:v>
                </c:pt>
                <c:pt idx="167">
                  <c:v>9137998131</c:v>
                </c:pt>
                <c:pt idx="168">
                  <c:v>9137998131</c:v>
                </c:pt>
                <c:pt idx="169">
                  <c:v>9131647583</c:v>
                </c:pt>
                <c:pt idx="170">
                  <c:v>9167678588</c:v>
                </c:pt>
                <c:pt idx="171">
                  <c:v>9336500460</c:v>
                </c:pt>
                <c:pt idx="172">
                  <c:v>9336500460</c:v>
                </c:pt>
                <c:pt idx="173">
                  <c:v>9336500460</c:v>
                </c:pt>
                <c:pt idx="174">
                  <c:v>9309262759</c:v>
                </c:pt>
                <c:pt idx="175">
                  <c:v>9133121197</c:v>
                </c:pt>
                <c:pt idx="176">
                  <c:v>9309262759</c:v>
                </c:pt>
                <c:pt idx="177">
                  <c:v>9393164708</c:v>
                </c:pt>
                <c:pt idx="178">
                  <c:v>9132012731</c:v>
                </c:pt>
                <c:pt idx="179">
                  <c:v>9133172715</c:v>
                </c:pt>
                <c:pt idx="180">
                  <c:v>9139058690</c:v>
                </c:pt>
                <c:pt idx="181">
                  <c:v>9132185110</c:v>
                </c:pt>
                <c:pt idx="182">
                  <c:v>9139058690</c:v>
                </c:pt>
                <c:pt idx="183">
                  <c:v>9133894800</c:v>
                </c:pt>
                <c:pt idx="184">
                  <c:v>9139058690</c:v>
                </c:pt>
                <c:pt idx="185">
                  <c:v>9131311187</c:v>
                </c:pt>
                <c:pt idx="186">
                  <c:v>9131038164</c:v>
                </c:pt>
                <c:pt idx="187">
                  <c:v>9132056203</c:v>
                </c:pt>
                <c:pt idx="188">
                  <c:v>9133078226</c:v>
                </c:pt>
                <c:pt idx="189">
                  <c:v>9131311187</c:v>
                </c:pt>
                <c:pt idx="190">
                  <c:v>9132185110</c:v>
                </c:pt>
                <c:pt idx="191">
                  <c:v>9131038164</c:v>
                </c:pt>
                <c:pt idx="192">
                  <c:v>9132185110</c:v>
                </c:pt>
                <c:pt idx="193">
                  <c:v>9189872026</c:v>
                </c:pt>
                <c:pt idx="194">
                  <c:v>9189551931</c:v>
                </c:pt>
                <c:pt idx="195">
                  <c:v>9186206416</c:v>
                </c:pt>
                <c:pt idx="196">
                  <c:v>9188646317</c:v>
                </c:pt>
                <c:pt idx="197">
                  <c:v>9131015762</c:v>
                </c:pt>
                <c:pt idx="198">
                  <c:v>9131015762</c:v>
                </c:pt>
                <c:pt idx="199">
                  <c:v>9131015762</c:v>
                </c:pt>
                <c:pt idx="200">
                  <c:v>9135668151</c:v>
                </c:pt>
                <c:pt idx="201">
                  <c:v>9339590602</c:v>
                </c:pt>
                <c:pt idx="202">
                  <c:v>9339590602</c:v>
                </c:pt>
                <c:pt idx="203">
                  <c:v>9139039304</c:v>
                </c:pt>
                <c:pt idx="204">
                  <c:v>9139047088</c:v>
                </c:pt>
                <c:pt idx="205">
                  <c:v>9128506145</c:v>
                </c:pt>
                <c:pt idx="206">
                  <c:v>9139173969</c:v>
                </c:pt>
                <c:pt idx="207">
                  <c:v>9139173969</c:v>
                </c:pt>
                <c:pt idx="208">
                  <c:v>9178680681</c:v>
                </c:pt>
                <c:pt idx="209">
                  <c:v>9178680681</c:v>
                </c:pt>
                <c:pt idx="210">
                  <c:v>9133121197</c:v>
                </c:pt>
                <c:pt idx="211">
                  <c:v>9133121197</c:v>
                </c:pt>
                <c:pt idx="212">
                  <c:v>9133121197</c:v>
                </c:pt>
                <c:pt idx="213">
                  <c:v>9139173969</c:v>
                </c:pt>
                <c:pt idx="214">
                  <c:v>9139173969</c:v>
                </c:pt>
                <c:pt idx="215">
                  <c:v>9133671895</c:v>
                </c:pt>
                <c:pt idx="216">
                  <c:v>9136466390</c:v>
                </c:pt>
                <c:pt idx="217">
                  <c:v>9133671895</c:v>
                </c:pt>
                <c:pt idx="218">
                  <c:v>9393164708</c:v>
                </c:pt>
                <c:pt idx="219">
                  <c:v>9133121197</c:v>
                </c:pt>
                <c:pt idx="220">
                  <c:v>9393164708</c:v>
                </c:pt>
                <c:pt idx="221">
                  <c:v>9134550536</c:v>
                </c:pt>
                <c:pt idx="222">
                  <c:v>9133671895</c:v>
                </c:pt>
                <c:pt idx="223">
                  <c:v>9136466390</c:v>
                </c:pt>
                <c:pt idx="224">
                  <c:v>9022241200</c:v>
                </c:pt>
                <c:pt idx="225">
                  <c:v>9137992798</c:v>
                </c:pt>
                <c:pt idx="227">
                  <c:v>9133147425</c:v>
                </c:pt>
                <c:pt idx="228">
                  <c:v>9133147425</c:v>
                </c:pt>
                <c:pt idx="230">
                  <c:v>9132868195</c:v>
                </c:pt>
                <c:pt idx="231">
                  <c:v>9134316191</c:v>
                </c:pt>
                <c:pt idx="233">
                  <c:v>9185575021</c:v>
                </c:pt>
                <c:pt idx="234">
                  <c:v>9136037268</c:v>
                </c:pt>
                <c:pt idx="235">
                  <c:v>9109997752</c:v>
                </c:pt>
                <c:pt idx="236">
                  <c:v>9131888042</c:v>
                </c:pt>
                <c:pt idx="237">
                  <c:v>9136037268</c:v>
                </c:pt>
                <c:pt idx="238">
                  <c:v>9133718074</c:v>
                </c:pt>
                <c:pt idx="239">
                  <c:v>9133209785</c:v>
                </c:pt>
                <c:pt idx="240">
                  <c:v>9131139703</c:v>
                </c:pt>
                <c:pt idx="241">
                  <c:v>9133078623</c:v>
                </c:pt>
                <c:pt idx="242">
                  <c:v>9131141137</c:v>
                </c:pt>
                <c:pt idx="243">
                  <c:v>9138039025</c:v>
                </c:pt>
                <c:pt idx="244">
                  <c:v>9109997752</c:v>
                </c:pt>
                <c:pt idx="245">
                  <c:v>9132018797</c:v>
                </c:pt>
                <c:pt idx="246">
                  <c:v>9133148779</c:v>
                </c:pt>
                <c:pt idx="247">
                  <c:v>9133209785</c:v>
                </c:pt>
                <c:pt idx="248">
                  <c:v>9133209785</c:v>
                </c:pt>
                <c:pt idx="249">
                  <c:v>9133209785</c:v>
                </c:pt>
                <c:pt idx="250">
                  <c:v>9109997752</c:v>
                </c:pt>
                <c:pt idx="251">
                  <c:v>9137992798</c:v>
                </c:pt>
                <c:pt idx="252">
                  <c:v>9131102228</c:v>
                </c:pt>
                <c:pt idx="253">
                  <c:v>9133149398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6F2-43B6-9B53-3EB1470051FB}"/>
            </c:ext>
          </c:extLst>
        </c:ser>
        <c:ser>
          <c:idx val="9"/>
          <c:order val="9"/>
          <c:tx>
            <c:strRef>
              <c:f>'فرم پرداخت'!$P$6</c:f>
              <c:strCache>
                <c:ptCount val="1"/>
                <c:pt idx="0">
                  <c:v>شماره ملی صاحب حساب 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'فرم پرداخت'!$A$7:$F$260</c:f>
              <c:multiLvlStrCache>
                <c:ptCount val="254"/>
                <c:lvl>
                  <c:pt idx="1">
                    <c:v> شهرداری فسا </c:v>
                  </c:pt>
                  <c:pt idx="2">
                    <c:v> شهرداری فیروزه </c:v>
                  </c:pt>
                  <c:pt idx="3">
                    <c:v> شهرداری قطب آباد </c:v>
                  </c:pt>
                  <c:pt idx="4">
                    <c:v> شهرداری قوچان </c:v>
                  </c:pt>
                  <c:pt idx="5">
                    <c:v> شهرداری قوچان </c:v>
                  </c:pt>
                  <c:pt idx="6">
                    <c:v> شهرداری قوچان </c:v>
                  </c:pt>
                  <c:pt idx="7">
                    <c:v> شهرداری قوچان </c:v>
                  </c:pt>
                  <c:pt idx="8">
                    <c:v> شهرداری قوچان </c:v>
                  </c:pt>
                  <c:pt idx="9">
                    <c:v> شهرداری قوچان </c:v>
                  </c:pt>
                  <c:pt idx="10">
                    <c:v> شهرداری قوچان </c:v>
                  </c:pt>
                  <c:pt idx="11">
                    <c:v> شهرداری قوچان </c:v>
                  </c:pt>
                  <c:pt idx="12">
                    <c:v> شهرداری قوچان </c:v>
                  </c:pt>
                  <c:pt idx="13">
                    <c:v> شهرداری قوچان </c:v>
                  </c:pt>
                  <c:pt idx="14">
                    <c:v> شهرداری قیر </c:v>
                  </c:pt>
                  <c:pt idx="15">
                    <c:v> شهرداری کنار تخته </c:v>
                  </c:pt>
                  <c:pt idx="16">
                    <c:v> شهرداری ماهان </c:v>
                  </c:pt>
                  <c:pt idx="17">
                    <c:v> شهرداری مبارک آباد </c:v>
                  </c:pt>
                  <c:pt idx="18">
                    <c:v> شهرداری محمد شهر </c:v>
                  </c:pt>
                  <c:pt idx="19">
                    <c:v> شهرداری محمد شهر </c:v>
                  </c:pt>
                  <c:pt idx="20">
                    <c:v> شهرداری محمد شهر </c:v>
                  </c:pt>
                  <c:pt idx="21">
                    <c:v> شهرداری محمد شهر </c:v>
                  </c:pt>
                  <c:pt idx="22">
                    <c:v> شهرداری محمد شهر </c:v>
                  </c:pt>
                  <c:pt idx="23">
                    <c:v> شهرداری محمد شهر </c:v>
                  </c:pt>
                  <c:pt idx="24">
                    <c:v> شهرداری محمد شهر </c:v>
                  </c:pt>
                  <c:pt idx="25">
                    <c:v> شهرداری مزداوند </c:v>
                  </c:pt>
                  <c:pt idx="26">
                    <c:v> شهرداری مصیری </c:v>
                  </c:pt>
                  <c:pt idx="27">
                    <c:v> شهرداری ملک آباد </c:v>
                  </c:pt>
                  <c:pt idx="28">
                    <c:v> شهرداری منج </c:v>
                  </c:pt>
                  <c:pt idx="29">
                    <c:v> شهرداری منوجان </c:v>
                  </c:pt>
                  <c:pt idx="30">
                    <c:v> شهرداری منوجان </c:v>
                  </c:pt>
                  <c:pt idx="31">
                    <c:v> شهرداری منوجان </c:v>
                  </c:pt>
                  <c:pt idx="32">
                    <c:v> شهرداری مورموری </c:v>
                  </c:pt>
                  <c:pt idx="33">
                    <c:v> شهرداری مورموری </c:v>
                  </c:pt>
                  <c:pt idx="34">
                    <c:v> شهرداری موسیان </c:v>
                  </c:pt>
                  <c:pt idx="35">
                    <c:v> شهرداری موسیان </c:v>
                  </c:pt>
                  <c:pt idx="36">
                    <c:v> شهرداری موسیان </c:v>
                  </c:pt>
                  <c:pt idx="37">
                    <c:v> شهرداری مومن آباد </c:v>
                  </c:pt>
                  <c:pt idx="38">
                    <c:v> شهرداری مومن آباد </c:v>
                  </c:pt>
                  <c:pt idx="39">
                    <c:v> شهرداری نسر </c:v>
                  </c:pt>
                  <c:pt idx="40">
                    <c:v> شهرداری نظام شهر </c:v>
                  </c:pt>
                  <c:pt idx="41">
                    <c:v> شهرداری نقاب  </c:v>
                  </c:pt>
                  <c:pt idx="42">
                    <c:v> شهرداری نقنه </c:v>
                  </c:pt>
                  <c:pt idx="43">
                    <c:v> شهرداری نگار </c:v>
                  </c:pt>
                  <c:pt idx="44">
                    <c:v> شهرداری نودژ </c:v>
                  </c:pt>
                  <c:pt idx="45">
                    <c:v> شهرداری کاشمر </c:v>
                  </c:pt>
                  <c:pt idx="46">
                    <c:v> شهرداری کاشمر </c:v>
                  </c:pt>
                  <c:pt idx="47">
                    <c:v> شهرداری کاشمر </c:v>
                  </c:pt>
                  <c:pt idx="48">
                    <c:v> شهرداری کاشمر </c:v>
                  </c:pt>
                  <c:pt idx="49">
                    <c:v> شهرداری کاشمر </c:v>
                  </c:pt>
                  <c:pt idx="50">
                    <c:v> شهرداری کاشمر </c:v>
                  </c:pt>
                  <c:pt idx="51">
                    <c:v> شهرداری اسیر </c:v>
                  </c:pt>
                  <c:pt idx="52">
                    <c:v> شهرداری آلماجق  </c:v>
                  </c:pt>
                  <c:pt idx="53">
                    <c:v> شهرداری اوز </c:v>
                  </c:pt>
                  <c:pt idx="54">
                    <c:v> شهرداری اوز </c:v>
                  </c:pt>
                  <c:pt idx="55">
                    <c:v> شهرداری ایوان </c:v>
                  </c:pt>
                  <c:pt idx="56">
                    <c:v> شهرداری بدره </c:v>
                  </c:pt>
                  <c:pt idx="57">
                    <c:v> شهرداری بردسکن </c:v>
                  </c:pt>
                  <c:pt idx="58">
                    <c:v> شهرداری بردسکن </c:v>
                  </c:pt>
                  <c:pt idx="59">
                    <c:v> شهرداری بروجرد </c:v>
                  </c:pt>
                  <c:pt idx="60">
                    <c:v> شهرداری بندر نخل تقی </c:v>
                  </c:pt>
                  <c:pt idx="61">
                    <c:v> شهرداری بوانات </c:v>
                  </c:pt>
                  <c:pt idx="62">
                    <c:v> شهرداری تفرش </c:v>
                  </c:pt>
                  <c:pt idx="63">
                    <c:v> شهرداری چلگرد </c:v>
                  </c:pt>
                  <c:pt idx="64">
                    <c:v> شهرداری خرامه </c:v>
                  </c:pt>
                  <c:pt idx="65">
                    <c:v> شهرداری خور </c:v>
                  </c:pt>
                  <c:pt idx="66">
                    <c:v> شهرداری خور </c:v>
                  </c:pt>
                  <c:pt idx="67">
                    <c:v> شهرداری خور </c:v>
                  </c:pt>
                  <c:pt idx="68">
                    <c:v> شهرداری سوزا </c:v>
                  </c:pt>
                  <c:pt idx="69">
                    <c:v> شهرداری دوراهک </c:v>
                  </c:pt>
                  <c:pt idx="70">
                    <c:v> شهرداری دورود </c:v>
                  </c:pt>
                  <c:pt idx="71">
                    <c:v> شهرداری ریوند </c:v>
                  </c:pt>
                  <c:pt idx="72">
                    <c:v> شهرداری ریوند </c:v>
                  </c:pt>
                  <c:pt idx="73">
                    <c:v> شهرداری زرنه </c:v>
                  </c:pt>
                  <c:pt idx="74">
                    <c:v> شهرداری زرنه </c:v>
                  </c:pt>
                  <c:pt idx="75">
                    <c:v> شهرداری سفید دشت </c:v>
                  </c:pt>
                  <c:pt idx="76">
                    <c:v> شهرداری سودجان </c:v>
                  </c:pt>
                  <c:pt idx="77">
                    <c:v> شهرداری سودجان </c:v>
                  </c:pt>
                  <c:pt idx="78">
                    <c:v> شهرداری سودجان </c:v>
                  </c:pt>
                  <c:pt idx="79">
                    <c:v> شهرداری سید آباد </c:v>
                  </c:pt>
                  <c:pt idx="80">
                    <c:v> شهرداری شامکان </c:v>
                  </c:pt>
                  <c:pt idx="81">
                    <c:v> شهرداری شامکان </c:v>
                  </c:pt>
                  <c:pt idx="82">
                    <c:v> شهرداری صفائیه </c:v>
                  </c:pt>
                  <c:pt idx="83">
                    <c:v> شهرداری علامرودشت </c:v>
                  </c:pt>
                  <c:pt idx="84">
                    <c:v> شهرداری فرگ قلعه </c:v>
                  </c:pt>
                  <c:pt idx="85">
                    <c:v> شهرداری قلندر آباد </c:v>
                  </c:pt>
                  <c:pt idx="86">
                    <c:v> شهرداری قیر </c:v>
                  </c:pt>
                  <c:pt idx="87">
                    <c:v> شهرداری کشکوئیه </c:v>
                  </c:pt>
                  <c:pt idx="88">
                    <c:v> شهرداری کشکوئیه </c:v>
                  </c:pt>
                  <c:pt idx="89">
                    <c:v> شهرداری کوره </c:v>
                  </c:pt>
                  <c:pt idx="90">
                    <c:v> شهرداری بندر گناوه </c:v>
                  </c:pt>
                  <c:pt idx="91">
                    <c:v> شهرداری بندر گناوه </c:v>
                  </c:pt>
                  <c:pt idx="92">
                    <c:v> شهرداری بندر گناوه </c:v>
                  </c:pt>
                  <c:pt idx="93">
                    <c:v> شهرداری یان چشمه </c:v>
                  </c:pt>
                  <c:pt idx="94">
                    <c:v> شهرداری مهران </c:v>
                  </c:pt>
                  <c:pt idx="95">
                    <c:v> شهرداری میبد </c:v>
                  </c:pt>
                  <c:pt idx="96">
                    <c:v> شهرداری ناغان </c:v>
                  </c:pt>
                  <c:pt idx="97">
                    <c:v> شهرداری ناغان </c:v>
                  </c:pt>
                  <c:pt idx="98">
                    <c:v> شهرداری ناغان </c:v>
                  </c:pt>
                  <c:pt idx="99">
                    <c:v> شهرداری نقاب  </c:v>
                  </c:pt>
                  <c:pt idx="100">
                    <c:v> شهرداری نقنه </c:v>
                  </c:pt>
                  <c:pt idx="101">
                    <c:v> شهرداری نگار </c:v>
                  </c:pt>
                  <c:pt idx="102">
                    <c:v> شهرداری نوده انقلاب </c:v>
                  </c:pt>
                  <c:pt idx="103">
                    <c:v> شهرداری نورآباد </c:v>
                  </c:pt>
                  <c:pt idx="104">
                    <c:v> شهرداری نورآباد </c:v>
                  </c:pt>
                  <c:pt idx="105">
                    <c:v> شهرداری نورآباد </c:v>
                  </c:pt>
                  <c:pt idx="106">
                    <c:v> شهرداری نورآباد </c:v>
                  </c:pt>
                  <c:pt idx="107">
                    <c:v> شهرداری نی ریز </c:v>
                  </c:pt>
                  <c:pt idx="108">
                    <c:v> شهرداری هنزا </c:v>
                  </c:pt>
                  <c:pt idx="109">
                    <c:v> شهرداری آباده طشک </c:v>
                  </c:pt>
                  <c:pt idx="110">
                    <c:v> شهرداری آباده طشک </c:v>
                  </c:pt>
                  <c:pt idx="111">
                    <c:v> شهرداری اهل </c:v>
                  </c:pt>
                  <c:pt idx="112">
                    <c:v> شهرداری بجستان </c:v>
                  </c:pt>
                  <c:pt idx="113">
                    <c:v> شهرداری پاریز </c:v>
                  </c:pt>
                  <c:pt idx="114">
                    <c:v> شهرداری تفت </c:v>
                  </c:pt>
                  <c:pt idx="115">
                    <c:v> شهرداری چم پلک  </c:v>
                  </c:pt>
                  <c:pt idx="116">
                    <c:v> شهرداری حسامی </c:v>
                  </c:pt>
                  <c:pt idx="117">
                    <c:v> شهرداری حسامی </c:v>
                  </c:pt>
                  <c:pt idx="118">
                    <c:v> شهرداری خانه زنیان </c:v>
                  </c:pt>
                  <c:pt idx="119">
                    <c:v> شهرداری خانه زنیان </c:v>
                  </c:pt>
                  <c:pt idx="120">
                    <c:v> شهرداری خانه زنیان </c:v>
                  </c:pt>
                  <c:pt idx="121">
                    <c:v> شهرداری درود </c:v>
                  </c:pt>
                  <c:pt idx="122">
                    <c:v> شهرداری دستنا </c:v>
                  </c:pt>
                  <c:pt idx="123">
                    <c:v> شهرداری دستنا </c:v>
                  </c:pt>
                  <c:pt idx="124">
                    <c:v> شهرداری دهلران </c:v>
                  </c:pt>
                  <c:pt idx="125">
                    <c:v> شهرداری دهلران </c:v>
                  </c:pt>
                  <c:pt idx="126">
                    <c:v> شهرداری دهلران </c:v>
                  </c:pt>
                  <c:pt idx="127">
                    <c:v> شهرداری دوساری </c:v>
                  </c:pt>
                  <c:pt idx="128">
                    <c:v> شهرداری رحمت آباد </c:v>
                  </c:pt>
                  <c:pt idx="129">
                    <c:v> شهرداری رحمت آباد </c:v>
                  </c:pt>
                  <c:pt idx="130">
                    <c:v> شهرداری رشتخوار </c:v>
                  </c:pt>
                  <c:pt idx="131">
                    <c:v> شهرداری رودبار جنوب </c:v>
                  </c:pt>
                  <c:pt idx="132">
                    <c:v> شهرداری زید آباد </c:v>
                  </c:pt>
                  <c:pt idx="133">
                    <c:v> شهرداری سروستان </c:v>
                  </c:pt>
                  <c:pt idx="134">
                    <c:v> شهرداری سروستان </c:v>
                  </c:pt>
                  <c:pt idx="135">
                    <c:v> شهرداری سروستان </c:v>
                  </c:pt>
                  <c:pt idx="136">
                    <c:v> شهرداری ارسنجان </c:v>
                  </c:pt>
                  <c:pt idx="137">
                    <c:v> شهرداری سلطان آباد </c:v>
                  </c:pt>
                  <c:pt idx="138">
                    <c:v> شهرداری سلطان آباد </c:v>
                  </c:pt>
                  <c:pt idx="139">
                    <c:v> شهرداری سلطان آباد </c:v>
                  </c:pt>
                  <c:pt idx="140">
                    <c:v> شهرداری سیرجان </c:v>
                  </c:pt>
                  <c:pt idx="141">
                    <c:v> شهرداری سیرجان </c:v>
                  </c:pt>
                  <c:pt idx="142">
                    <c:v> شهرداری شباب </c:v>
                  </c:pt>
                  <c:pt idx="143">
                    <c:v> شهرداری شباب </c:v>
                  </c:pt>
                  <c:pt idx="144">
                    <c:v> شهرداری شباب </c:v>
                  </c:pt>
                  <c:pt idx="145">
                    <c:v> شهرداری شباب </c:v>
                  </c:pt>
                  <c:pt idx="146">
                    <c:v> شهرداری شباب </c:v>
                  </c:pt>
                  <c:pt idx="147">
                    <c:v> شهرداری صالح آباد </c:v>
                  </c:pt>
                  <c:pt idx="148">
                    <c:v> شهرداری صدرا </c:v>
                  </c:pt>
                  <c:pt idx="149">
                    <c:v> شهرداری فال </c:v>
                  </c:pt>
                  <c:pt idx="150">
                    <c:v> شهرداری فیروزه </c:v>
                  </c:pt>
                  <c:pt idx="151">
                    <c:v> شهرداری فیروزه </c:v>
                  </c:pt>
                  <c:pt idx="152">
                    <c:v> شهرداری قدمگاه </c:v>
                  </c:pt>
                  <c:pt idx="153">
                    <c:v> شهرداری قدمگاه </c:v>
                  </c:pt>
                  <c:pt idx="154">
                    <c:v> شهرداری قطب آباد </c:v>
                  </c:pt>
                  <c:pt idx="155">
                    <c:v> شهرداری کوار </c:v>
                  </c:pt>
                  <c:pt idx="156">
                    <c:v> شهرداری بندر گناوه </c:v>
                  </c:pt>
                  <c:pt idx="157">
                    <c:v> شهرداری لطف آباد </c:v>
                  </c:pt>
                  <c:pt idx="158">
                    <c:v> شهرداری لطف آباد </c:v>
                  </c:pt>
                  <c:pt idx="159">
                    <c:v> شهرداری لطف آباد </c:v>
                  </c:pt>
                  <c:pt idx="160">
                    <c:v> شهرداری لطیفی </c:v>
                  </c:pt>
                  <c:pt idx="161">
                    <c:v> شهرداری مزرج </c:v>
                  </c:pt>
                  <c:pt idx="162">
                    <c:v> شهرداری نظام شهر  </c:v>
                  </c:pt>
                  <c:pt idx="163">
                    <c:v> شهرداری نوخندان </c:v>
                  </c:pt>
                  <c:pt idx="164">
                    <c:v> شهرداری هجدک </c:v>
                  </c:pt>
                  <c:pt idx="165">
                    <c:v> شهرداری همت آباد </c:v>
                  </c:pt>
                  <c:pt idx="166">
                    <c:v> شهرداری بم </c:v>
                  </c:pt>
                  <c:pt idx="167">
                    <c:v> شهرداری بم </c:v>
                  </c:pt>
                  <c:pt idx="168">
                    <c:v> شهرداری بم </c:v>
                  </c:pt>
                  <c:pt idx="169">
                    <c:v> شهرداری بم </c:v>
                  </c:pt>
                  <c:pt idx="170">
                    <c:v> شهرداری بم </c:v>
                  </c:pt>
                  <c:pt idx="171">
                    <c:v> شهرداری بهرمان </c:v>
                  </c:pt>
                  <c:pt idx="172">
                    <c:v> شهرداری بهرمان </c:v>
                  </c:pt>
                  <c:pt idx="173">
                    <c:v> شهرداری بهرمان </c:v>
                  </c:pt>
                  <c:pt idx="174">
                    <c:v> شهرداری بوشکان </c:v>
                  </c:pt>
                  <c:pt idx="175">
                    <c:v>  شهرداری جم </c:v>
                  </c:pt>
                  <c:pt idx="176">
                    <c:v>  شهرداری جم </c:v>
                  </c:pt>
                  <c:pt idx="177">
                    <c:v>  شهرداری جم </c:v>
                  </c:pt>
                  <c:pt idx="178">
                    <c:v> شهرداری خرم آباد </c:v>
                  </c:pt>
                  <c:pt idx="179">
                    <c:v> شهرداری خرم آباد </c:v>
                  </c:pt>
                  <c:pt idx="180">
                    <c:v> شهرداری خرم آباد </c:v>
                  </c:pt>
                  <c:pt idx="181">
                    <c:v> شهرداری خرم آباد </c:v>
                  </c:pt>
                  <c:pt idx="182">
                    <c:v> شهرداری خرم آباد </c:v>
                  </c:pt>
                  <c:pt idx="183">
                    <c:v> شهرداری خرم آباد </c:v>
                  </c:pt>
                  <c:pt idx="184">
                    <c:v> شهرداری خرم آباد </c:v>
                  </c:pt>
                  <c:pt idx="185">
                    <c:v> شهرداری خرم آباد </c:v>
                  </c:pt>
                  <c:pt idx="186">
                    <c:v> شهرداری خرم آباد </c:v>
                  </c:pt>
                  <c:pt idx="187">
                    <c:v> شهرداری خرم آباد </c:v>
                  </c:pt>
                  <c:pt idx="188">
                    <c:v> شهرداری خرم آباد </c:v>
                  </c:pt>
                  <c:pt idx="189">
                    <c:v> شهرداری خرم آباد </c:v>
                  </c:pt>
                  <c:pt idx="190">
                    <c:v> شهرداری خرم آباد </c:v>
                  </c:pt>
                  <c:pt idx="191">
                    <c:v> شهرداری خرم آباد </c:v>
                  </c:pt>
                  <c:pt idx="192">
                    <c:v> شهرداری خرم آباد </c:v>
                  </c:pt>
                  <c:pt idx="193">
                    <c:v> شهرداری خرم آباد </c:v>
                  </c:pt>
                  <c:pt idx="194">
                    <c:v> شهرداری خرم آباد </c:v>
                  </c:pt>
                  <c:pt idx="195">
                    <c:v> شهرداری خرم آباد </c:v>
                  </c:pt>
                  <c:pt idx="196">
                    <c:v> شهرداری خرم آباد </c:v>
                  </c:pt>
                  <c:pt idx="197">
                    <c:v> شهرداری خواف </c:v>
                  </c:pt>
                  <c:pt idx="198">
                    <c:v> شهرداری خواف </c:v>
                  </c:pt>
                  <c:pt idx="199">
                    <c:v> شهرداری خواف </c:v>
                  </c:pt>
                  <c:pt idx="200">
                    <c:v> شهرداری دستجرد </c:v>
                  </c:pt>
                  <c:pt idx="201">
                    <c:v> شهرداری دستجرد </c:v>
                  </c:pt>
                  <c:pt idx="202">
                    <c:v> شهرداری دستجرد </c:v>
                  </c:pt>
                  <c:pt idx="203">
                    <c:v> شهرداری دهکهان </c:v>
                  </c:pt>
                  <c:pt idx="204">
                    <c:v> شهرداری کوهدشت </c:v>
                  </c:pt>
                  <c:pt idx="205">
                    <c:v> شهرداری کوهدشت </c:v>
                  </c:pt>
                  <c:pt idx="206">
                    <c:v>  شهرداری بندر دیلم </c:v>
                  </c:pt>
                  <c:pt idx="207">
                    <c:v>  شهرداری بندر دیلم </c:v>
                  </c:pt>
                  <c:pt idx="208">
                    <c:v> شهرداری زنگی آباد </c:v>
                  </c:pt>
                  <c:pt idx="209">
                    <c:v> شهرداری زنگی آباد </c:v>
                  </c:pt>
                  <c:pt idx="210">
                    <c:v> شهرداری عباس آباد سردار </c:v>
                  </c:pt>
                  <c:pt idx="211">
                    <c:v> شهرداری عباس آباد سردار </c:v>
                  </c:pt>
                  <c:pt idx="212">
                    <c:v> شهرداری عباس آباد سردار </c:v>
                  </c:pt>
                  <c:pt idx="213">
                    <c:v> شهرداری کدکن </c:v>
                  </c:pt>
                  <c:pt idx="214">
                    <c:v> شهرداری کدکن </c:v>
                  </c:pt>
                  <c:pt idx="215">
                    <c:v> شهرداری کلات </c:v>
                  </c:pt>
                  <c:pt idx="216">
                    <c:v> شهرداری کلات </c:v>
                  </c:pt>
                  <c:pt idx="217">
                    <c:v> شهرداری کوار </c:v>
                  </c:pt>
                  <c:pt idx="218">
                    <c:v> شهرداری کوار </c:v>
                  </c:pt>
                  <c:pt idx="219">
                    <c:v> شهرداری گراش </c:v>
                  </c:pt>
                  <c:pt idx="220">
                    <c:v> شهرداری گراش </c:v>
                  </c:pt>
                  <c:pt idx="221">
                    <c:v> شهرداری گراش </c:v>
                  </c:pt>
                  <c:pt idx="222">
                    <c:v> شهرداری لامرد </c:v>
                  </c:pt>
                  <c:pt idx="223">
                    <c:v> شهرداری لامرد </c:v>
                  </c:pt>
                  <c:pt idx="224">
                    <c:v> شهرداری نظرآباد </c:v>
                  </c:pt>
                  <c:pt idx="225">
                    <c:v> شهرداری نظرآباد </c:v>
                  </c:pt>
                  <c:pt idx="226">
                    <c:v> شهرداری نظرآباد </c:v>
                  </c:pt>
                  <c:pt idx="227">
                    <c:v> شهرداری نظرآباد </c:v>
                  </c:pt>
                  <c:pt idx="228">
                    <c:v> شهرداری نظرآباد </c:v>
                  </c:pt>
                  <c:pt idx="229">
                    <c:v> شهرداری نظرآباد </c:v>
                  </c:pt>
                  <c:pt idx="230">
                    <c:v> شهرداری نظرآباد </c:v>
                  </c:pt>
                  <c:pt idx="231">
                    <c:v> شهرداری نظرآباد </c:v>
                  </c:pt>
                  <c:pt idx="232">
                    <c:v> شهرداری نظرآباد </c:v>
                  </c:pt>
                  <c:pt idx="233">
                    <c:v> شهرداری نظرآباد </c:v>
                  </c:pt>
                  <c:pt idx="234">
                    <c:v> شهرداری هشتگرد </c:v>
                  </c:pt>
                  <c:pt idx="235">
                    <c:v> شهرداری رونیز </c:v>
                  </c:pt>
                  <c:pt idx="236">
                    <c:v> شهرداری زرنه </c:v>
                  </c:pt>
                  <c:pt idx="237">
                    <c:v> شهرداری ساوه </c:v>
                  </c:pt>
                  <c:pt idx="238">
                    <c:v> شهرداری سربیشه </c:v>
                  </c:pt>
                  <c:pt idx="239">
                    <c:v> شهرداری سفید دشت </c:v>
                  </c:pt>
                  <c:pt idx="240">
                    <c:v> شهرداری سلامی </c:v>
                  </c:pt>
                  <c:pt idx="241">
                    <c:v> شهرداری سلامی </c:v>
                  </c:pt>
                  <c:pt idx="242">
                    <c:v> شهرداری سلامی </c:v>
                  </c:pt>
                  <c:pt idx="243">
                    <c:v> شهرداری سنگان </c:v>
                  </c:pt>
                  <c:pt idx="244">
                    <c:v> شهرداری ششده </c:v>
                  </c:pt>
                  <c:pt idx="245">
                    <c:v> شهرداری شهر بابک </c:v>
                  </c:pt>
                  <c:pt idx="246">
                    <c:v> شهرداری فراشبند </c:v>
                  </c:pt>
                  <c:pt idx="247">
                    <c:v> شهرداری فیل آباد </c:v>
                  </c:pt>
                  <c:pt idx="248">
                    <c:v> شهرداری فیل آباد </c:v>
                  </c:pt>
                  <c:pt idx="249">
                    <c:v> شهرداری فیل آباد </c:v>
                  </c:pt>
                  <c:pt idx="250">
                    <c:v> شهرداری کره ای </c:v>
                  </c:pt>
                  <c:pt idx="251">
                    <c:v> شهرداری کمیجان </c:v>
                  </c:pt>
                  <c:pt idx="252">
                    <c:v> شهرداری کندر </c:v>
                  </c:pt>
                  <c:pt idx="253">
                    <c:v> شهرداری کندر </c:v>
                  </c:pt>
                </c:lvl>
                <c:lvl>
                  <c:pt idx="1">
                    <c:v> سایت اصفهان </c:v>
                  </c:pt>
                  <c:pt idx="2">
                    <c:v> سایت اصفهان </c:v>
                  </c:pt>
                  <c:pt idx="3">
                    <c:v> سایت اصفهان </c:v>
                  </c:pt>
                  <c:pt idx="4">
                    <c:v> سایت اصفهان </c:v>
                  </c:pt>
                  <c:pt idx="5">
                    <c:v> سایت اصفهان </c:v>
                  </c:pt>
                  <c:pt idx="6">
                    <c:v> سایت اصفهان </c:v>
                  </c:pt>
                  <c:pt idx="7">
                    <c:v> سایت اصفهان </c:v>
                  </c:pt>
                  <c:pt idx="8">
                    <c:v> سایت اصفهان </c:v>
                  </c:pt>
                  <c:pt idx="9">
                    <c:v> سایت اصفهان </c:v>
                  </c:pt>
                  <c:pt idx="10">
                    <c:v> سایت اصفهان </c:v>
                  </c:pt>
                  <c:pt idx="11">
                    <c:v> سایت اصفهان </c:v>
                  </c:pt>
                  <c:pt idx="12">
                    <c:v> سایت اصفهان </c:v>
                  </c:pt>
                  <c:pt idx="13">
                    <c:v> سایت اصفهان </c:v>
                  </c:pt>
                  <c:pt idx="14">
                    <c:v> سایت اصفهان </c:v>
                  </c:pt>
                  <c:pt idx="15">
                    <c:v> سایت اصفهان </c:v>
                  </c:pt>
                  <c:pt idx="16">
                    <c:v> سایت اصفهان </c:v>
                  </c:pt>
                  <c:pt idx="17">
                    <c:v> سایت اصفهان </c:v>
                  </c:pt>
                  <c:pt idx="18">
                    <c:v> سایت اصفهان </c:v>
                  </c:pt>
                  <c:pt idx="19">
                    <c:v> سایت اصفهان </c:v>
                  </c:pt>
                  <c:pt idx="20">
                    <c:v> سایت اصفهان </c:v>
                  </c:pt>
                  <c:pt idx="21">
                    <c:v> سایت اصفهان </c:v>
                  </c:pt>
                  <c:pt idx="22">
                    <c:v> سایت اصفهان </c:v>
                  </c:pt>
                  <c:pt idx="23">
                    <c:v> سایت اصفهان </c:v>
                  </c:pt>
                  <c:pt idx="24">
                    <c:v> سایت اصفهان </c:v>
                  </c:pt>
                  <c:pt idx="25">
                    <c:v> سایت اصفهان </c:v>
                  </c:pt>
                  <c:pt idx="26">
                    <c:v> سایت اصفهان </c:v>
                  </c:pt>
                  <c:pt idx="27">
                    <c:v> سایت اصفهان </c:v>
                  </c:pt>
                  <c:pt idx="28">
                    <c:v> سایت اصفهان </c:v>
                  </c:pt>
                  <c:pt idx="29">
                    <c:v> سایت اصفهان </c:v>
                  </c:pt>
                  <c:pt idx="30">
                    <c:v> سایت اصفهان </c:v>
                  </c:pt>
                  <c:pt idx="31">
                    <c:v> سایت اصفهان </c:v>
                  </c:pt>
                  <c:pt idx="32">
                    <c:v> سایت اصفهان </c:v>
                  </c:pt>
                  <c:pt idx="33">
                    <c:v> سایت اصفهان </c:v>
                  </c:pt>
                  <c:pt idx="34">
                    <c:v> سایت اصفهان </c:v>
                  </c:pt>
                  <c:pt idx="35">
                    <c:v> سایت اصفهان </c:v>
                  </c:pt>
                  <c:pt idx="36">
                    <c:v> سایت اصفهان </c:v>
                  </c:pt>
                  <c:pt idx="37">
                    <c:v> سایت اصفهان </c:v>
                  </c:pt>
                  <c:pt idx="38">
                    <c:v> سایت اصفهان </c:v>
                  </c:pt>
                  <c:pt idx="39">
                    <c:v> سایت اصفهان </c:v>
                  </c:pt>
                  <c:pt idx="40">
                    <c:v> سایت اصفهان </c:v>
                  </c:pt>
                  <c:pt idx="41">
                    <c:v> سایت اصفهان </c:v>
                  </c:pt>
                  <c:pt idx="42">
                    <c:v> سایت اصفهان </c:v>
                  </c:pt>
                  <c:pt idx="43">
                    <c:v> سایت اصفهان </c:v>
                  </c:pt>
                  <c:pt idx="44">
                    <c:v> سایت اصفهان </c:v>
                  </c:pt>
                  <c:pt idx="45">
                    <c:v> سایت اصفهان </c:v>
                  </c:pt>
                  <c:pt idx="46">
                    <c:v> سایت اصفهان </c:v>
                  </c:pt>
                  <c:pt idx="47">
                    <c:v> سایت اصفهان </c:v>
                  </c:pt>
                  <c:pt idx="48">
                    <c:v> سایت اصفهان </c:v>
                  </c:pt>
                  <c:pt idx="49">
                    <c:v> سایت اصفهان </c:v>
                  </c:pt>
                  <c:pt idx="50">
                    <c:v> سایت اصفهان </c:v>
                  </c:pt>
                  <c:pt idx="51">
                    <c:v> سایت اصفهان </c:v>
                  </c:pt>
                  <c:pt idx="52">
                    <c:v> سایت اصفهان </c:v>
                  </c:pt>
                  <c:pt idx="53">
                    <c:v> سایت اصفهان </c:v>
                  </c:pt>
                  <c:pt idx="54">
                    <c:v> سایت اصفهان </c:v>
                  </c:pt>
                  <c:pt idx="55">
                    <c:v> سایت اصفهان </c:v>
                  </c:pt>
                  <c:pt idx="56">
                    <c:v> سایت اصفهان </c:v>
                  </c:pt>
                  <c:pt idx="57">
                    <c:v> سایت اصفهان </c:v>
                  </c:pt>
                  <c:pt idx="58">
                    <c:v> سایت اصفهان </c:v>
                  </c:pt>
                  <c:pt idx="59">
                    <c:v> سایت اصفهان </c:v>
                  </c:pt>
                  <c:pt idx="60">
                    <c:v> سایت اصفهان </c:v>
                  </c:pt>
                  <c:pt idx="61">
                    <c:v> سایت اصفهان </c:v>
                  </c:pt>
                  <c:pt idx="62">
                    <c:v> سایت اصفهان </c:v>
                  </c:pt>
                  <c:pt idx="63">
                    <c:v> سایت اصفهان </c:v>
                  </c:pt>
                  <c:pt idx="64">
                    <c:v> سایت اصفهان </c:v>
                  </c:pt>
                  <c:pt idx="65">
                    <c:v> سایت اصفهان </c:v>
                  </c:pt>
                  <c:pt idx="66">
                    <c:v> سایت اصفهان </c:v>
                  </c:pt>
                  <c:pt idx="67">
                    <c:v> سایت اصفهان </c:v>
                  </c:pt>
                  <c:pt idx="68">
                    <c:v> سایت بندرعباس </c:v>
                  </c:pt>
                  <c:pt idx="69">
                    <c:v> سایت اصفهان </c:v>
                  </c:pt>
                  <c:pt idx="70">
                    <c:v> سایت اصفهان </c:v>
                  </c:pt>
                  <c:pt idx="71">
                    <c:v> سایت اصفهان </c:v>
                  </c:pt>
                  <c:pt idx="72">
                    <c:v> سایت اصفهان </c:v>
                  </c:pt>
                  <c:pt idx="73">
                    <c:v> سایت اصفهان </c:v>
                  </c:pt>
                  <c:pt idx="74">
                    <c:v> سایت اصفهان </c:v>
                  </c:pt>
                  <c:pt idx="75">
                    <c:v> سایت اصفهان </c:v>
                  </c:pt>
                  <c:pt idx="76">
                    <c:v> سایت اصفهان </c:v>
                  </c:pt>
                  <c:pt idx="77">
                    <c:v> سایت اصفهان </c:v>
                  </c:pt>
                  <c:pt idx="78">
                    <c:v> سایت اصفهان </c:v>
                  </c:pt>
                  <c:pt idx="79">
                    <c:v> سایت اصفهان </c:v>
                  </c:pt>
                  <c:pt idx="80">
                    <c:v> سایت اصفهان </c:v>
                  </c:pt>
                  <c:pt idx="81">
                    <c:v> سایت اصفهان </c:v>
                  </c:pt>
                  <c:pt idx="82">
                    <c:v> سایت اصفهان </c:v>
                  </c:pt>
                  <c:pt idx="83">
                    <c:v> سایت اصفهان </c:v>
                  </c:pt>
                  <c:pt idx="84">
                    <c:v> سایت اصفهان </c:v>
                  </c:pt>
                  <c:pt idx="85">
                    <c:v> سایت اصفهان </c:v>
                  </c:pt>
                  <c:pt idx="86">
                    <c:v> سایت اصفهان </c:v>
                  </c:pt>
                  <c:pt idx="87">
                    <c:v> سایت اصفهان </c:v>
                  </c:pt>
                  <c:pt idx="88">
                    <c:v> سایت اصفهان </c:v>
                  </c:pt>
                  <c:pt idx="89">
                    <c:v> سایت اصفهان </c:v>
                  </c:pt>
                  <c:pt idx="90">
                    <c:v> سایت اصفهان </c:v>
                  </c:pt>
                  <c:pt idx="91">
                    <c:v> سایت اصفهان </c:v>
                  </c:pt>
                  <c:pt idx="92">
                    <c:v> سایت اصفهان </c:v>
                  </c:pt>
                  <c:pt idx="93">
                    <c:v> سایت اصفهان </c:v>
                  </c:pt>
                  <c:pt idx="94">
                    <c:v> سایت اصفهان </c:v>
                  </c:pt>
                  <c:pt idx="95">
                    <c:v> سایت اصفهان </c:v>
                  </c:pt>
                  <c:pt idx="96">
                    <c:v> سایت اصفهان </c:v>
                  </c:pt>
                  <c:pt idx="97">
                    <c:v> سایت اصفهان </c:v>
                  </c:pt>
                  <c:pt idx="98">
                    <c:v> سایت اصفهان </c:v>
                  </c:pt>
                  <c:pt idx="99">
                    <c:v> سایت اصفهان </c:v>
                  </c:pt>
                  <c:pt idx="100">
                    <c:v> سایت اصفهان </c:v>
                  </c:pt>
                  <c:pt idx="101">
                    <c:v> سایت اصفهان </c:v>
                  </c:pt>
                  <c:pt idx="102">
                    <c:v> سایت اصفهان </c:v>
                  </c:pt>
                  <c:pt idx="103">
                    <c:v> سایت اصفهان </c:v>
                  </c:pt>
                  <c:pt idx="104">
                    <c:v> سایت اصفهان </c:v>
                  </c:pt>
                  <c:pt idx="105">
                    <c:v> سایت اصفهان </c:v>
                  </c:pt>
                  <c:pt idx="106">
                    <c:v> سایت اصفهان </c:v>
                  </c:pt>
                  <c:pt idx="107">
                    <c:v> سایت اصفهان </c:v>
                  </c:pt>
                  <c:pt idx="108">
                    <c:v> سایت اصفهان </c:v>
                  </c:pt>
                  <c:pt idx="109">
                    <c:v> سایت اصفهان </c:v>
                  </c:pt>
                  <c:pt idx="110">
                    <c:v> سایت اصفهان </c:v>
                  </c:pt>
                  <c:pt idx="111">
                    <c:v> سایت اصفهان </c:v>
                  </c:pt>
                  <c:pt idx="112">
                    <c:v> سایت اصفهان </c:v>
                  </c:pt>
                  <c:pt idx="113">
                    <c:v> سایت اصفهان </c:v>
                  </c:pt>
                  <c:pt idx="114">
                    <c:v> سایت اصفهان </c:v>
                  </c:pt>
                  <c:pt idx="115">
                    <c:v> سایت اصفهان </c:v>
                  </c:pt>
                  <c:pt idx="116">
                    <c:v> سایت اصفهان </c:v>
                  </c:pt>
                  <c:pt idx="117">
                    <c:v> سایت اصفهان </c:v>
                  </c:pt>
                  <c:pt idx="118">
                    <c:v> سایت اصفهان </c:v>
                  </c:pt>
                  <c:pt idx="119">
                    <c:v> سایت اصفهان </c:v>
                  </c:pt>
                  <c:pt idx="120">
                    <c:v> سایت اصفهان </c:v>
                  </c:pt>
                  <c:pt idx="121">
                    <c:v> سایت اصفهان </c:v>
                  </c:pt>
                  <c:pt idx="122">
                    <c:v> سایت اصفهان </c:v>
                  </c:pt>
                  <c:pt idx="123">
                    <c:v> سایت اصفهان </c:v>
                  </c:pt>
                  <c:pt idx="124">
                    <c:v> سایت اصفهان </c:v>
                  </c:pt>
                  <c:pt idx="125">
                    <c:v> سایت اصفهان </c:v>
                  </c:pt>
                  <c:pt idx="126">
                    <c:v> سایت اصفهان </c:v>
                  </c:pt>
                  <c:pt idx="127">
                    <c:v> سایت اصفهان </c:v>
                  </c:pt>
                  <c:pt idx="128">
                    <c:v> سایت اصفهان </c:v>
                  </c:pt>
                  <c:pt idx="129">
                    <c:v> سایت اصفهان </c:v>
                  </c:pt>
                  <c:pt idx="130">
                    <c:v> سایت اصفهان </c:v>
                  </c:pt>
                  <c:pt idx="131">
                    <c:v> سایت اصفهان </c:v>
                  </c:pt>
                  <c:pt idx="132">
                    <c:v> سایت اصفهان </c:v>
                  </c:pt>
                  <c:pt idx="133">
                    <c:v> سایت اصفهان </c:v>
                  </c:pt>
                  <c:pt idx="134">
                    <c:v> سایت اصفهان </c:v>
                  </c:pt>
                  <c:pt idx="135">
                    <c:v> سایت اصفهان </c:v>
                  </c:pt>
                  <c:pt idx="136">
                    <c:v> سایت اصفهان </c:v>
                  </c:pt>
                  <c:pt idx="137">
                    <c:v> سایت اصفهان </c:v>
                  </c:pt>
                  <c:pt idx="138">
                    <c:v> سایت اصفهان </c:v>
                  </c:pt>
                  <c:pt idx="139">
                    <c:v> سایت اصفهان </c:v>
                  </c:pt>
                  <c:pt idx="140">
                    <c:v> سایت اصفهان </c:v>
                  </c:pt>
                  <c:pt idx="141">
                    <c:v> سایت اصفهان </c:v>
                  </c:pt>
                  <c:pt idx="142">
                    <c:v> سایت اصفهان </c:v>
                  </c:pt>
                  <c:pt idx="143">
                    <c:v> سایت اصفهان </c:v>
                  </c:pt>
                  <c:pt idx="144">
                    <c:v> سایت اصفهان </c:v>
                  </c:pt>
                  <c:pt idx="145">
                    <c:v> سایت اصفهان </c:v>
                  </c:pt>
                  <c:pt idx="146">
                    <c:v> سایت اصفهان </c:v>
                  </c:pt>
                  <c:pt idx="147">
                    <c:v> سایت اصفهان </c:v>
                  </c:pt>
                  <c:pt idx="148">
                    <c:v> سایت اصفهان </c:v>
                  </c:pt>
                  <c:pt idx="149">
                    <c:v> سایت اصفهان </c:v>
                  </c:pt>
                  <c:pt idx="150">
                    <c:v> سایت اصفهان </c:v>
                  </c:pt>
                  <c:pt idx="151">
                    <c:v> سایت اصفهان </c:v>
                  </c:pt>
                  <c:pt idx="152">
                    <c:v> سایت اصفهان </c:v>
                  </c:pt>
                  <c:pt idx="153">
                    <c:v> سایت اصفهان </c:v>
                  </c:pt>
                  <c:pt idx="154">
                    <c:v> سایت اصفهان </c:v>
                  </c:pt>
                  <c:pt idx="155">
                    <c:v> سایت اصفهان </c:v>
                  </c:pt>
                  <c:pt idx="156">
                    <c:v> سایت اصفهان </c:v>
                  </c:pt>
                  <c:pt idx="157">
                    <c:v> سایت اصفهان </c:v>
                  </c:pt>
                  <c:pt idx="158">
                    <c:v> سایت اصفهان </c:v>
                  </c:pt>
                  <c:pt idx="159">
                    <c:v> سایت اصفهان </c:v>
                  </c:pt>
                  <c:pt idx="160">
                    <c:v> سایت اصفهان </c:v>
                  </c:pt>
                  <c:pt idx="161">
                    <c:v> سایت اصفهان </c:v>
                  </c:pt>
                  <c:pt idx="162">
                    <c:v> سایت اصفهان </c:v>
                  </c:pt>
                  <c:pt idx="163">
                    <c:v> سایت اصفهان </c:v>
                  </c:pt>
                  <c:pt idx="164">
                    <c:v> سایت اصفهان </c:v>
                  </c:pt>
                  <c:pt idx="165">
                    <c:v> سایت اصفهان </c:v>
                  </c:pt>
                  <c:pt idx="166">
                    <c:v> سایت اصفهان </c:v>
                  </c:pt>
                  <c:pt idx="167">
                    <c:v> سایت اصفهان </c:v>
                  </c:pt>
                  <c:pt idx="168">
                    <c:v> سایت اصفهان </c:v>
                  </c:pt>
                  <c:pt idx="169">
                    <c:v> سایت اصفهان </c:v>
                  </c:pt>
                  <c:pt idx="170">
                    <c:v> سایت اصفهان </c:v>
                  </c:pt>
                  <c:pt idx="171">
                    <c:v> سایت اصفهان </c:v>
                  </c:pt>
                  <c:pt idx="172">
                    <c:v> سایت اصفهان </c:v>
                  </c:pt>
                  <c:pt idx="173">
                    <c:v> سایت اصفهان </c:v>
                  </c:pt>
                  <c:pt idx="174">
                    <c:v> سایت اصفهان </c:v>
                  </c:pt>
                  <c:pt idx="175">
                    <c:v>  سایت اصفهان  </c:v>
                  </c:pt>
                  <c:pt idx="176">
                    <c:v> سایت اصفهان </c:v>
                  </c:pt>
                  <c:pt idx="177">
                    <c:v> سایت اصفهان </c:v>
                  </c:pt>
                  <c:pt idx="178">
                    <c:v> سایت اصفهان </c:v>
                  </c:pt>
                  <c:pt idx="179">
                    <c:v> سایت اصفهان </c:v>
                  </c:pt>
                  <c:pt idx="180">
                    <c:v> سایت اصفهان </c:v>
                  </c:pt>
                  <c:pt idx="181">
                    <c:v> سایت اصفهان </c:v>
                  </c:pt>
                  <c:pt idx="182">
                    <c:v> سایت اصفهان </c:v>
                  </c:pt>
                  <c:pt idx="183">
                    <c:v> سایت اصفهان </c:v>
                  </c:pt>
                  <c:pt idx="184">
                    <c:v> سایت اصفهان </c:v>
                  </c:pt>
                  <c:pt idx="185">
                    <c:v> سایت اصفهان </c:v>
                  </c:pt>
                  <c:pt idx="186">
                    <c:v> سایت اصفهان </c:v>
                  </c:pt>
                  <c:pt idx="187">
                    <c:v> سایت اصفهان </c:v>
                  </c:pt>
                  <c:pt idx="188">
                    <c:v> سایت اصفهان </c:v>
                  </c:pt>
                  <c:pt idx="189">
                    <c:v> سایت اصفهان </c:v>
                  </c:pt>
                  <c:pt idx="190">
                    <c:v> سایت اصفهان </c:v>
                  </c:pt>
                  <c:pt idx="191">
                    <c:v> سایت اصفهان </c:v>
                  </c:pt>
                  <c:pt idx="192">
                    <c:v> سایت اصفهان </c:v>
                  </c:pt>
                  <c:pt idx="193">
                    <c:v> سایت اصفهان </c:v>
                  </c:pt>
                  <c:pt idx="194">
                    <c:v> سایت اصفهان </c:v>
                  </c:pt>
                  <c:pt idx="195">
                    <c:v> سایت اصفهان </c:v>
                  </c:pt>
                  <c:pt idx="196">
                    <c:v> سایت اصفهان </c:v>
                  </c:pt>
                  <c:pt idx="197">
                    <c:v> سایت اصفهان </c:v>
                  </c:pt>
                  <c:pt idx="198">
                    <c:v> سایت اصفهان </c:v>
                  </c:pt>
                  <c:pt idx="199">
                    <c:v> سایت اصفهان </c:v>
                  </c:pt>
                  <c:pt idx="200">
                    <c:v> سایت اصفهان </c:v>
                  </c:pt>
                  <c:pt idx="201">
                    <c:v> سایت اصفهان </c:v>
                  </c:pt>
                  <c:pt idx="202">
                    <c:v> سایت اصفهان </c:v>
                  </c:pt>
                  <c:pt idx="203">
                    <c:v> سایت اصفهان </c:v>
                  </c:pt>
                  <c:pt idx="204">
                    <c:v> سایت اصفهان </c:v>
                  </c:pt>
                  <c:pt idx="205">
                    <c:v> سایت اصفهان </c:v>
                  </c:pt>
                  <c:pt idx="206">
                    <c:v> سایت اصفهان </c:v>
                  </c:pt>
                  <c:pt idx="207">
                    <c:v> سایت اصفهان </c:v>
                  </c:pt>
                  <c:pt idx="208">
                    <c:v> سایت اصفهان </c:v>
                  </c:pt>
                  <c:pt idx="209">
                    <c:v> سایت اصفهان </c:v>
                  </c:pt>
                  <c:pt idx="210">
                    <c:v> سایت اصفهان </c:v>
                  </c:pt>
                  <c:pt idx="211">
                    <c:v> سایت اصفهان </c:v>
                  </c:pt>
                  <c:pt idx="212">
                    <c:v> سایت اصفهان </c:v>
                  </c:pt>
                  <c:pt idx="213">
                    <c:v> سایت اصفهان </c:v>
                  </c:pt>
                  <c:pt idx="214">
                    <c:v> سایت اصفهان </c:v>
                  </c:pt>
                  <c:pt idx="215">
                    <c:v> سایت اصفهان </c:v>
                  </c:pt>
                  <c:pt idx="216">
                    <c:v> سایت اصفهان </c:v>
                  </c:pt>
                  <c:pt idx="217">
                    <c:v> سایت اصفهان </c:v>
                  </c:pt>
                  <c:pt idx="218">
                    <c:v> سایت اصفهان </c:v>
                  </c:pt>
                  <c:pt idx="219">
                    <c:v> سایت اصفهان </c:v>
                  </c:pt>
                  <c:pt idx="220">
                    <c:v> سایت اصفهان </c:v>
                  </c:pt>
                  <c:pt idx="221">
                    <c:v> سایت اصفهان </c:v>
                  </c:pt>
                  <c:pt idx="222">
                    <c:v> سایت اصفهان </c:v>
                  </c:pt>
                  <c:pt idx="223">
                    <c:v> سایت اصفهان </c:v>
                  </c:pt>
                  <c:pt idx="224">
                    <c:v> سایت اصفهان </c:v>
                  </c:pt>
                  <c:pt idx="225">
                    <c:v> سایت اصفهان </c:v>
                  </c:pt>
                  <c:pt idx="226">
                    <c:v> سایت اصفهان </c:v>
                  </c:pt>
                  <c:pt idx="227">
                    <c:v> سایت اصفهان </c:v>
                  </c:pt>
                  <c:pt idx="228">
                    <c:v> سایت اصفهان </c:v>
                  </c:pt>
                  <c:pt idx="229">
                    <c:v> سایت اصفهان </c:v>
                  </c:pt>
                  <c:pt idx="230">
                    <c:v> سایت اصفهان </c:v>
                  </c:pt>
                  <c:pt idx="231">
                    <c:v> سایت اصفهان </c:v>
                  </c:pt>
                  <c:pt idx="232">
                    <c:v> سایت اصفهان </c:v>
                  </c:pt>
                  <c:pt idx="233">
                    <c:v> سایت اصفهان </c:v>
                  </c:pt>
                  <c:pt idx="234">
                    <c:v> سایت اصفهان </c:v>
                  </c:pt>
                  <c:pt idx="235">
                    <c:v> سایت اصفهان </c:v>
                  </c:pt>
                  <c:pt idx="236">
                    <c:v> سایت اصفهان </c:v>
                  </c:pt>
                  <c:pt idx="237">
                    <c:v> سایت اصفهان </c:v>
                  </c:pt>
                  <c:pt idx="238">
                    <c:v> سایت اصفهان </c:v>
                  </c:pt>
                  <c:pt idx="239">
                    <c:v> سایت اصفهان </c:v>
                  </c:pt>
                  <c:pt idx="240">
                    <c:v> سایت اصفهان </c:v>
                  </c:pt>
                  <c:pt idx="241">
                    <c:v> سایت اصفهان </c:v>
                  </c:pt>
                  <c:pt idx="242">
                    <c:v> سایت اصفهان </c:v>
                  </c:pt>
                  <c:pt idx="243">
                    <c:v> سایت اصفهان </c:v>
                  </c:pt>
                  <c:pt idx="244">
                    <c:v> سایت اصفهان </c:v>
                  </c:pt>
                  <c:pt idx="245">
                    <c:v> سایت اصفهان </c:v>
                  </c:pt>
                  <c:pt idx="246">
                    <c:v> سایت اصفهان </c:v>
                  </c:pt>
                  <c:pt idx="247">
                    <c:v> سایت اصفهان </c:v>
                  </c:pt>
                  <c:pt idx="248">
                    <c:v> سایت اصفهان </c:v>
                  </c:pt>
                  <c:pt idx="249">
                    <c:v> سایت اصفهان </c:v>
                  </c:pt>
                  <c:pt idx="250">
                    <c:v> سایت اصفهان </c:v>
                  </c:pt>
                  <c:pt idx="251">
                    <c:v> سایت اصفهان </c:v>
                  </c:pt>
                  <c:pt idx="252">
                    <c:v> سایت اصفهان </c:v>
                  </c:pt>
                  <c:pt idx="253">
                    <c:v> سایت اصفهان </c:v>
                  </c:pt>
                </c:lvl>
                <c:lvl>
                  <c:pt idx="1">
                    <c:v>677ع19</c:v>
                  </c:pt>
                  <c:pt idx="2">
                    <c:v>484ع21</c:v>
                  </c:pt>
                  <c:pt idx="3">
                    <c:v>988ع13</c:v>
                  </c:pt>
                  <c:pt idx="4">
                    <c:v>854ع71</c:v>
                  </c:pt>
                  <c:pt idx="5">
                    <c:v>894ع62</c:v>
                  </c:pt>
                  <c:pt idx="6">
                    <c:v>548ع74</c:v>
                  </c:pt>
                  <c:pt idx="7">
                    <c:v>838ع12</c:v>
                  </c:pt>
                  <c:pt idx="8">
                    <c:v>124ع24</c:v>
                  </c:pt>
                  <c:pt idx="9">
                    <c:v>169ع39</c:v>
                  </c:pt>
                  <c:pt idx="10">
                    <c:v>445ع38</c:v>
                  </c:pt>
                  <c:pt idx="11">
                    <c:v>191ع53</c:v>
                  </c:pt>
                  <c:pt idx="12">
                    <c:v>944ع11</c:v>
                  </c:pt>
                  <c:pt idx="13">
                    <c:v>169ع39</c:v>
                  </c:pt>
                  <c:pt idx="14">
                    <c:v>772ع41</c:v>
                  </c:pt>
                  <c:pt idx="15">
                    <c:v>299ع77</c:v>
                  </c:pt>
                  <c:pt idx="16">
                    <c:v>854ع17</c:v>
                  </c:pt>
                  <c:pt idx="17">
                    <c:v>272ع39</c:v>
                  </c:pt>
                  <c:pt idx="18">
                    <c:v>968ع19</c:v>
                  </c:pt>
                  <c:pt idx="19">
                    <c:v>968ع19</c:v>
                  </c:pt>
                  <c:pt idx="20">
                    <c:v>974ع55</c:v>
                  </c:pt>
                  <c:pt idx="21">
                    <c:v>923ع18</c:v>
                  </c:pt>
                  <c:pt idx="22">
                    <c:v>438ع22</c:v>
                  </c:pt>
                  <c:pt idx="23">
                    <c:v>911ع48</c:v>
                  </c:pt>
                  <c:pt idx="24">
                    <c:v>418ع44</c:v>
                  </c:pt>
                  <c:pt idx="25">
                    <c:v>276ع79</c:v>
                  </c:pt>
                  <c:pt idx="26">
                    <c:v>928ع21</c:v>
                  </c:pt>
                  <c:pt idx="27">
                    <c:v>512ع16</c:v>
                  </c:pt>
                  <c:pt idx="28">
                    <c:v>524ع48</c:v>
                  </c:pt>
                  <c:pt idx="29">
                    <c:v>276ع63</c:v>
                  </c:pt>
                  <c:pt idx="30">
                    <c:v>194ع45</c:v>
                  </c:pt>
                  <c:pt idx="31">
                    <c:v>124ع24</c:v>
                  </c:pt>
                  <c:pt idx="32">
                    <c:v>418ع44</c:v>
                  </c:pt>
                  <c:pt idx="33">
                    <c:v>272ع41</c:v>
                  </c:pt>
                  <c:pt idx="34">
                    <c:v>784ع45</c:v>
                  </c:pt>
                  <c:pt idx="35">
                    <c:v>784ع45</c:v>
                  </c:pt>
                  <c:pt idx="36">
                    <c:v>784ع45</c:v>
                  </c:pt>
                  <c:pt idx="37">
                    <c:v>832ع75</c:v>
                  </c:pt>
                  <c:pt idx="38">
                    <c:v>832ع75</c:v>
                  </c:pt>
                  <c:pt idx="39">
                    <c:v>958ع33</c:v>
                  </c:pt>
                  <c:pt idx="40">
                    <c:v>421ع31</c:v>
                  </c:pt>
                  <c:pt idx="41">
                    <c:v>623ع56</c:v>
                  </c:pt>
                  <c:pt idx="42">
                    <c:v>774ع25</c:v>
                  </c:pt>
                  <c:pt idx="43">
                    <c:v>848ع73</c:v>
                  </c:pt>
                  <c:pt idx="44">
                    <c:v>389ع21</c:v>
                  </c:pt>
                  <c:pt idx="45">
                    <c:v>137ع44</c:v>
                  </c:pt>
                  <c:pt idx="46">
                    <c:v>482ع41</c:v>
                  </c:pt>
                  <c:pt idx="47">
                    <c:v>276ع79</c:v>
                  </c:pt>
                  <c:pt idx="48">
                    <c:v>843ع78</c:v>
                  </c:pt>
                  <c:pt idx="49">
                    <c:v>589ع16</c:v>
                  </c:pt>
                  <c:pt idx="50">
                    <c:v>765ع91</c:v>
                  </c:pt>
                  <c:pt idx="51">
                    <c:v>138ع47</c:v>
                  </c:pt>
                  <c:pt idx="52">
                    <c:v>132ع27</c:v>
                  </c:pt>
                  <c:pt idx="53">
                    <c:v>285ع63</c:v>
                  </c:pt>
                  <c:pt idx="54">
                    <c:v>273ع53</c:v>
                  </c:pt>
                  <c:pt idx="55">
                    <c:v>316ع82</c:v>
                  </c:pt>
                  <c:pt idx="56">
                    <c:v>337ع34</c:v>
                  </c:pt>
                  <c:pt idx="57">
                    <c:v>426ع48</c:v>
                  </c:pt>
                  <c:pt idx="58">
                    <c:v>426ع48</c:v>
                  </c:pt>
                  <c:pt idx="59">
                    <c:v>774ع25</c:v>
                  </c:pt>
                  <c:pt idx="60">
                    <c:v>191ع53</c:v>
                  </c:pt>
                  <c:pt idx="61">
                    <c:v>893ع65</c:v>
                  </c:pt>
                  <c:pt idx="62">
                    <c:v>832ع75</c:v>
                  </c:pt>
                  <c:pt idx="63">
                    <c:v>524ع48</c:v>
                  </c:pt>
                  <c:pt idx="64">
                    <c:v>385ع17</c:v>
                  </c:pt>
                  <c:pt idx="65">
                    <c:v>784ع45</c:v>
                  </c:pt>
                  <c:pt idx="66">
                    <c:v>784ع45</c:v>
                  </c:pt>
                  <c:pt idx="67">
                    <c:v>273ع53</c:v>
                  </c:pt>
                  <c:pt idx="68">
                    <c:v>318ع17</c:v>
                  </c:pt>
                  <c:pt idx="69">
                    <c:v>893ع65</c:v>
                  </c:pt>
                  <c:pt idx="70">
                    <c:v>776ع44</c:v>
                  </c:pt>
                  <c:pt idx="71">
                    <c:v>317ع28</c:v>
                  </c:pt>
                  <c:pt idx="72">
                    <c:v>317ع28</c:v>
                  </c:pt>
                  <c:pt idx="73">
                    <c:v>337ع34</c:v>
                  </c:pt>
                  <c:pt idx="74">
                    <c:v>337ع34</c:v>
                  </c:pt>
                  <c:pt idx="75">
                    <c:v>524ع48</c:v>
                  </c:pt>
                  <c:pt idx="76">
                    <c:v>695ع64</c:v>
                  </c:pt>
                  <c:pt idx="77">
                    <c:v>695ع64</c:v>
                  </c:pt>
                  <c:pt idx="78">
                    <c:v>695ع64</c:v>
                  </c:pt>
                  <c:pt idx="79">
                    <c:v>469ع21</c:v>
                  </c:pt>
                  <c:pt idx="80">
                    <c:v>188ع22</c:v>
                  </c:pt>
                  <c:pt idx="81">
                    <c:v>548ع74</c:v>
                  </c:pt>
                  <c:pt idx="82">
                    <c:v>587ع99</c:v>
                  </c:pt>
                  <c:pt idx="83">
                    <c:v>928ع21</c:v>
                  </c:pt>
                  <c:pt idx="84">
                    <c:v>426ع48</c:v>
                  </c:pt>
                  <c:pt idx="85">
                    <c:v>276ع79</c:v>
                  </c:pt>
                  <c:pt idx="86">
                    <c:v>974ع55</c:v>
                  </c:pt>
                  <c:pt idx="87">
                    <c:v>196ع13</c:v>
                  </c:pt>
                  <c:pt idx="88">
                    <c:v>196ع13</c:v>
                  </c:pt>
                  <c:pt idx="89">
                    <c:v>285ع63</c:v>
                  </c:pt>
                  <c:pt idx="90">
                    <c:v>893ع65</c:v>
                  </c:pt>
                  <c:pt idx="91">
                    <c:v>341ع57</c:v>
                  </c:pt>
                  <c:pt idx="92">
                    <c:v>119ع25</c:v>
                  </c:pt>
                  <c:pt idx="93">
                    <c:v>554ع73</c:v>
                  </c:pt>
                  <c:pt idx="94">
                    <c:v>939ع29</c:v>
                  </c:pt>
                  <c:pt idx="95">
                    <c:v>561ع95</c:v>
                  </c:pt>
                  <c:pt idx="96">
                    <c:v>524ع48</c:v>
                  </c:pt>
                  <c:pt idx="97">
                    <c:v>524ع48</c:v>
                  </c:pt>
                  <c:pt idx="98">
                    <c:v>524ع48</c:v>
                  </c:pt>
                  <c:pt idx="99">
                    <c:v>623ع56</c:v>
                  </c:pt>
                  <c:pt idx="100">
                    <c:v>774ع25</c:v>
                  </c:pt>
                  <c:pt idx="101">
                    <c:v>292ع62</c:v>
                  </c:pt>
                  <c:pt idx="102">
                    <c:v>828ع27</c:v>
                  </c:pt>
                  <c:pt idx="103">
                    <c:v>445ع38</c:v>
                  </c:pt>
                  <c:pt idx="104">
                    <c:v>928ع21</c:v>
                  </c:pt>
                  <c:pt idx="105">
                    <c:v>848ع73</c:v>
                  </c:pt>
                  <c:pt idx="106">
                    <c:v>426ع74</c:v>
                  </c:pt>
                  <c:pt idx="107">
                    <c:v>441ع65</c:v>
                  </c:pt>
                  <c:pt idx="108">
                    <c:v>561ع95</c:v>
                  </c:pt>
                  <c:pt idx="109">
                    <c:v>825ع82</c:v>
                  </c:pt>
                  <c:pt idx="110">
                    <c:v>825ع82</c:v>
                  </c:pt>
                  <c:pt idx="111">
                    <c:v>316ع82</c:v>
                  </c:pt>
                  <c:pt idx="112">
                    <c:v>469ع21</c:v>
                  </c:pt>
                  <c:pt idx="113">
                    <c:v>955ع53</c:v>
                  </c:pt>
                  <c:pt idx="114">
                    <c:v>333ع66</c:v>
                  </c:pt>
                  <c:pt idx="115">
                    <c:v>464ع25</c:v>
                  </c:pt>
                  <c:pt idx="116">
                    <c:v>599ع27</c:v>
                  </c:pt>
                  <c:pt idx="117">
                    <c:v>335ع66</c:v>
                  </c:pt>
                  <c:pt idx="118">
                    <c:v>294ع83</c:v>
                  </c:pt>
                  <c:pt idx="119">
                    <c:v>749ع88</c:v>
                  </c:pt>
                  <c:pt idx="120">
                    <c:v>457ع87</c:v>
                  </c:pt>
                  <c:pt idx="121">
                    <c:v>482ع69</c:v>
                  </c:pt>
                  <c:pt idx="122">
                    <c:v>695ع64</c:v>
                  </c:pt>
                  <c:pt idx="123">
                    <c:v>695ع64</c:v>
                  </c:pt>
                  <c:pt idx="124">
                    <c:v>316ع82</c:v>
                  </c:pt>
                  <c:pt idx="125">
                    <c:v>776ع44</c:v>
                  </c:pt>
                  <c:pt idx="126">
                    <c:v>643ع96</c:v>
                  </c:pt>
                  <c:pt idx="127">
                    <c:v>313ع38</c:v>
                  </c:pt>
                  <c:pt idx="128">
                    <c:v>158ع23</c:v>
                  </c:pt>
                  <c:pt idx="129">
                    <c:v>158ع23</c:v>
                  </c:pt>
                  <c:pt idx="130">
                    <c:v>152ع26</c:v>
                  </c:pt>
                  <c:pt idx="131">
                    <c:v>978ع53</c:v>
                  </c:pt>
                  <c:pt idx="132">
                    <c:v>828ع28</c:v>
                  </c:pt>
                  <c:pt idx="133">
                    <c:v>776ع98</c:v>
                  </c:pt>
                  <c:pt idx="134">
                    <c:v>256ع94</c:v>
                  </c:pt>
                  <c:pt idx="135">
                    <c:v>595ع12</c:v>
                  </c:pt>
                  <c:pt idx="136">
                    <c:v>524ع48</c:v>
                  </c:pt>
                  <c:pt idx="137">
                    <c:v>321ع22</c:v>
                  </c:pt>
                  <c:pt idx="138">
                    <c:v>942ع58</c:v>
                  </c:pt>
                  <c:pt idx="139">
                    <c:v>431ع94</c:v>
                  </c:pt>
                  <c:pt idx="140">
                    <c:v>899ع14</c:v>
                  </c:pt>
                  <c:pt idx="141">
                    <c:v>374ع89</c:v>
                  </c:pt>
                  <c:pt idx="142">
                    <c:v>316ع82</c:v>
                  </c:pt>
                  <c:pt idx="143">
                    <c:v>341ع57</c:v>
                  </c:pt>
                  <c:pt idx="144">
                    <c:v>124ع24</c:v>
                  </c:pt>
                  <c:pt idx="145">
                    <c:v>194ع45</c:v>
                  </c:pt>
                  <c:pt idx="146">
                    <c:v>276ع63</c:v>
                  </c:pt>
                  <c:pt idx="147">
                    <c:v>712ع64</c:v>
                  </c:pt>
                  <c:pt idx="148">
                    <c:v>943ع56</c:v>
                  </c:pt>
                  <c:pt idx="149">
                    <c:v>464ع48</c:v>
                  </c:pt>
                  <c:pt idx="150">
                    <c:v>488ع44</c:v>
                  </c:pt>
                  <c:pt idx="151">
                    <c:v>481ع76</c:v>
                  </c:pt>
                  <c:pt idx="152">
                    <c:v>242ع68</c:v>
                  </c:pt>
                  <c:pt idx="153">
                    <c:v>756ع71</c:v>
                  </c:pt>
                  <c:pt idx="154">
                    <c:v>695ع65</c:v>
                  </c:pt>
                  <c:pt idx="155">
                    <c:v>482ع63</c:v>
                  </c:pt>
                  <c:pt idx="156">
                    <c:v>453ع43</c:v>
                  </c:pt>
                  <c:pt idx="157">
                    <c:v>474ع45</c:v>
                  </c:pt>
                  <c:pt idx="158">
                    <c:v>146ع16</c:v>
                  </c:pt>
                  <c:pt idx="159">
                    <c:v>958ع54</c:v>
                  </c:pt>
                  <c:pt idx="160">
                    <c:v>943ع56</c:v>
                  </c:pt>
                  <c:pt idx="161">
                    <c:v>177ع17</c:v>
                  </c:pt>
                  <c:pt idx="162">
                    <c:v>421ع31</c:v>
                  </c:pt>
                  <c:pt idx="163">
                    <c:v>454ع15</c:v>
                  </c:pt>
                  <c:pt idx="164">
                    <c:v>346ع66</c:v>
                  </c:pt>
                  <c:pt idx="165">
                    <c:v>633ع93</c:v>
                  </c:pt>
                  <c:pt idx="166">
                    <c:v>597ع88</c:v>
                  </c:pt>
                  <c:pt idx="167">
                    <c:v>776ع98</c:v>
                  </c:pt>
                  <c:pt idx="168">
                    <c:v>245ع15</c:v>
                  </c:pt>
                  <c:pt idx="169">
                    <c:v>548ع74</c:v>
                  </c:pt>
                  <c:pt idx="170">
                    <c:v>741ع89</c:v>
                  </c:pt>
                  <c:pt idx="171">
                    <c:v>752ع18</c:v>
                  </c:pt>
                  <c:pt idx="172">
                    <c:v>752ع18</c:v>
                  </c:pt>
                  <c:pt idx="173">
                    <c:v>752ع18</c:v>
                  </c:pt>
                  <c:pt idx="174">
                    <c:v>714ع79</c:v>
                  </c:pt>
                  <c:pt idx="175">
                    <c:v>511ع82</c:v>
                  </c:pt>
                  <c:pt idx="176">
                    <c:v>714ع79</c:v>
                  </c:pt>
                  <c:pt idx="177">
                    <c:v>179ع59</c:v>
                  </c:pt>
                  <c:pt idx="178">
                    <c:v>314ع28</c:v>
                  </c:pt>
                  <c:pt idx="179">
                    <c:v>441ع65</c:v>
                  </c:pt>
                  <c:pt idx="180">
                    <c:v>426ع74</c:v>
                  </c:pt>
                  <c:pt idx="181">
                    <c:v>776ع31</c:v>
                  </c:pt>
                  <c:pt idx="182">
                    <c:v>426ع74</c:v>
                  </c:pt>
                  <c:pt idx="183">
                    <c:v>331ع27</c:v>
                  </c:pt>
                  <c:pt idx="184">
                    <c:v>426ع74</c:v>
                  </c:pt>
                  <c:pt idx="185">
                    <c:v>649ع72</c:v>
                  </c:pt>
                  <c:pt idx="186">
                    <c:v>774ع25</c:v>
                  </c:pt>
                  <c:pt idx="187">
                    <c:v>784ع45</c:v>
                  </c:pt>
                  <c:pt idx="188">
                    <c:v>678ع33</c:v>
                  </c:pt>
                  <c:pt idx="189">
                    <c:v>649ع72</c:v>
                  </c:pt>
                  <c:pt idx="190">
                    <c:v>776ع31</c:v>
                  </c:pt>
                  <c:pt idx="191">
                    <c:v>774ع25</c:v>
                  </c:pt>
                  <c:pt idx="192">
                    <c:v>776ع31</c:v>
                  </c:pt>
                  <c:pt idx="193">
                    <c:v>564ع16</c:v>
                  </c:pt>
                  <c:pt idx="194">
                    <c:v>448ع79</c:v>
                  </c:pt>
                  <c:pt idx="195">
                    <c:v>378ع84</c:v>
                  </c:pt>
                  <c:pt idx="196">
                    <c:v>462ع84</c:v>
                  </c:pt>
                  <c:pt idx="197">
                    <c:v>488ع89</c:v>
                  </c:pt>
                  <c:pt idx="198">
                    <c:v>488ع89</c:v>
                  </c:pt>
                  <c:pt idx="199">
                    <c:v>488ع89</c:v>
                  </c:pt>
                  <c:pt idx="200">
                    <c:v>561ع95</c:v>
                  </c:pt>
                  <c:pt idx="201">
                    <c:v>999ع53</c:v>
                  </c:pt>
                  <c:pt idx="202">
                    <c:v>999ع53</c:v>
                  </c:pt>
                  <c:pt idx="203">
                    <c:v>736ع79</c:v>
                  </c:pt>
                  <c:pt idx="204">
                    <c:v>366ع39</c:v>
                  </c:pt>
                  <c:pt idx="205">
                    <c:v>532ع66</c:v>
                  </c:pt>
                  <c:pt idx="206">
                    <c:v>126ع79</c:v>
                  </c:pt>
                  <c:pt idx="207">
                    <c:v>126ع79</c:v>
                  </c:pt>
                  <c:pt idx="208">
                    <c:v>199ع59</c:v>
                  </c:pt>
                  <c:pt idx="209">
                    <c:v>199ع59</c:v>
                  </c:pt>
                  <c:pt idx="210">
                    <c:v>511ع82</c:v>
                  </c:pt>
                  <c:pt idx="211">
                    <c:v>511ع82</c:v>
                  </c:pt>
                  <c:pt idx="212">
                    <c:v>511ع82</c:v>
                  </c:pt>
                  <c:pt idx="213">
                    <c:v>126ع79</c:v>
                  </c:pt>
                  <c:pt idx="214">
                    <c:v>126ع79</c:v>
                  </c:pt>
                  <c:pt idx="215">
                    <c:v>689ع79</c:v>
                  </c:pt>
                  <c:pt idx="216">
                    <c:v>183ع59</c:v>
                  </c:pt>
                  <c:pt idx="217">
                    <c:v>689ع79</c:v>
                  </c:pt>
                  <c:pt idx="218">
                    <c:v>179ع59</c:v>
                  </c:pt>
                  <c:pt idx="219">
                    <c:v>511ع82</c:v>
                  </c:pt>
                  <c:pt idx="220">
                    <c:v>179ع59</c:v>
                  </c:pt>
                  <c:pt idx="221">
                    <c:v>723ع79</c:v>
                  </c:pt>
                  <c:pt idx="222">
                    <c:v>689ع79</c:v>
                  </c:pt>
                  <c:pt idx="223">
                    <c:v>183ع59</c:v>
                  </c:pt>
                  <c:pt idx="224">
                    <c:v>316ع34</c:v>
                  </c:pt>
                  <c:pt idx="225">
                    <c:v>832ع75</c:v>
                  </c:pt>
                  <c:pt idx="226">
                    <c:v>292ع62</c:v>
                  </c:pt>
                  <c:pt idx="227">
                    <c:v>638ع97</c:v>
                  </c:pt>
                  <c:pt idx="228">
                    <c:v>638ع97</c:v>
                  </c:pt>
                  <c:pt idx="229">
                    <c:v>292ع62</c:v>
                  </c:pt>
                  <c:pt idx="230">
                    <c:v>512ع16</c:v>
                  </c:pt>
                  <c:pt idx="231">
                    <c:v>346ع77</c:v>
                  </c:pt>
                  <c:pt idx="232">
                    <c:v>722ع79</c:v>
                  </c:pt>
                  <c:pt idx="233">
                    <c:v>184ع59</c:v>
                  </c:pt>
                  <c:pt idx="234">
                    <c:v>974ع55</c:v>
                  </c:pt>
                  <c:pt idx="235">
                    <c:v>727ع62</c:v>
                  </c:pt>
                  <c:pt idx="236">
                    <c:v>972ع66</c:v>
                  </c:pt>
                  <c:pt idx="237">
                    <c:v>974ع55</c:v>
                  </c:pt>
                  <c:pt idx="238">
                    <c:v>828ع27</c:v>
                  </c:pt>
                  <c:pt idx="239">
                    <c:v>695ع64</c:v>
                  </c:pt>
                  <c:pt idx="240">
                    <c:v>434ع48</c:v>
                  </c:pt>
                  <c:pt idx="241">
                    <c:v>487ع61</c:v>
                  </c:pt>
                  <c:pt idx="242">
                    <c:v>559ع62</c:v>
                  </c:pt>
                  <c:pt idx="243">
                    <c:v>741ع89</c:v>
                  </c:pt>
                  <c:pt idx="244">
                    <c:v>727ع62</c:v>
                  </c:pt>
                  <c:pt idx="245">
                    <c:v>618ع68</c:v>
                  </c:pt>
                  <c:pt idx="246">
                    <c:v>469ع21</c:v>
                  </c:pt>
                  <c:pt idx="247">
                    <c:v>695ع64</c:v>
                  </c:pt>
                  <c:pt idx="248">
                    <c:v>524ع48</c:v>
                  </c:pt>
                  <c:pt idx="249">
                    <c:v>524ع48</c:v>
                  </c:pt>
                  <c:pt idx="250">
                    <c:v>727ع62</c:v>
                  </c:pt>
                  <c:pt idx="251">
                    <c:v>832ع75</c:v>
                  </c:pt>
                  <c:pt idx="252">
                    <c:v>482ع41</c:v>
                  </c:pt>
                  <c:pt idx="253">
                    <c:v>991ع66</c:v>
                  </c:pt>
                </c:lvl>
                <c:lvl>
                  <c:pt idx="1">
                    <c:v>1403/04/13</c:v>
                  </c:pt>
                  <c:pt idx="2">
                    <c:v>1403/05/03</c:v>
                  </c:pt>
                  <c:pt idx="3">
                    <c:v>1403/05/05</c:v>
                  </c:pt>
                  <c:pt idx="4">
                    <c:v>1403/03/23</c:v>
                  </c:pt>
                  <c:pt idx="5">
                    <c:v>1403/03/26</c:v>
                  </c:pt>
                  <c:pt idx="6">
                    <c:v>1403/03/27</c:v>
                  </c:pt>
                  <c:pt idx="7">
                    <c:v>1403/03/27</c:v>
                  </c:pt>
                  <c:pt idx="8">
                    <c:v>1403/03/27</c:v>
                  </c:pt>
                  <c:pt idx="9">
                    <c:v>1403/03/27</c:v>
                  </c:pt>
                  <c:pt idx="10">
                    <c:v>1403/03/27</c:v>
                  </c:pt>
                  <c:pt idx="11">
                    <c:v>1403/03/28</c:v>
                  </c:pt>
                  <c:pt idx="12">
                    <c:v>1403/03/29</c:v>
                  </c:pt>
                  <c:pt idx="13">
                    <c:v>1403/03/31</c:v>
                  </c:pt>
                  <c:pt idx="14">
                    <c:v>1403/05/01</c:v>
                  </c:pt>
                  <c:pt idx="15">
                    <c:v>1403/05/05</c:v>
                  </c:pt>
                  <c:pt idx="16">
                    <c:v>1403/04/31</c:v>
                  </c:pt>
                  <c:pt idx="17">
                    <c:v>1403/04/31</c:v>
                  </c:pt>
                  <c:pt idx="18">
                    <c:v>1403/03/27</c:v>
                  </c:pt>
                  <c:pt idx="19">
                    <c:v>1403/03/29</c:v>
                  </c:pt>
                  <c:pt idx="20">
                    <c:v>1403/03/29</c:v>
                  </c:pt>
                  <c:pt idx="21">
                    <c:v>1403/03/29</c:v>
                  </c:pt>
                  <c:pt idx="22">
                    <c:v>1403/03/29</c:v>
                  </c:pt>
                  <c:pt idx="23">
                    <c:v>1403/03/29</c:v>
                  </c:pt>
                  <c:pt idx="24">
                    <c:v>1403/03/29</c:v>
                  </c:pt>
                  <c:pt idx="25">
                    <c:v>1403/05/03</c:v>
                  </c:pt>
                  <c:pt idx="26">
                    <c:v>1403/05/01</c:v>
                  </c:pt>
                  <c:pt idx="27">
                    <c:v>1403/05/05</c:v>
                  </c:pt>
                  <c:pt idx="28">
                    <c:v>1403/05/05</c:v>
                  </c:pt>
                  <c:pt idx="29">
                    <c:v>1403/05/03</c:v>
                  </c:pt>
                  <c:pt idx="30">
                    <c:v>1403/05/03</c:v>
                  </c:pt>
                  <c:pt idx="31">
                    <c:v>1403/05/03</c:v>
                  </c:pt>
                  <c:pt idx="32">
                    <c:v>1403/04/31</c:v>
                  </c:pt>
                  <c:pt idx="33">
                    <c:v>1403/05/04</c:v>
                  </c:pt>
                  <c:pt idx="34">
                    <c:v>1403/03/01</c:v>
                  </c:pt>
                  <c:pt idx="35">
                    <c:v>1403/03/04</c:v>
                  </c:pt>
                  <c:pt idx="36">
                    <c:v>1403/03/07</c:v>
                  </c:pt>
                  <c:pt idx="37">
                    <c:v>1403/05/05</c:v>
                  </c:pt>
                  <c:pt idx="38">
                    <c:v>1403/05/06</c:v>
                  </c:pt>
                  <c:pt idx="39">
                    <c:v>1403/05/04</c:v>
                  </c:pt>
                  <c:pt idx="40">
                    <c:v>1403/04/31</c:v>
                  </c:pt>
                  <c:pt idx="41">
                    <c:v>1403/05/02</c:v>
                  </c:pt>
                  <c:pt idx="42">
                    <c:v>1403/05/06</c:v>
                  </c:pt>
                  <c:pt idx="43">
                    <c:v>1403/05/04</c:v>
                  </c:pt>
                  <c:pt idx="44">
                    <c:v>1403/04/31</c:v>
                  </c:pt>
                  <c:pt idx="45">
                    <c:v>1403/03/26</c:v>
                  </c:pt>
                  <c:pt idx="46">
                    <c:v>1403/03/26</c:v>
                  </c:pt>
                  <c:pt idx="47">
                    <c:v>1403/03/26</c:v>
                  </c:pt>
                  <c:pt idx="48">
                    <c:v>1403/03/26</c:v>
                  </c:pt>
                  <c:pt idx="49">
                    <c:v>1403/03/27</c:v>
                  </c:pt>
                  <c:pt idx="50">
                    <c:v>1403/03/27</c:v>
                  </c:pt>
                  <c:pt idx="51">
                    <c:v>1403/04/30</c:v>
                  </c:pt>
                  <c:pt idx="52">
                    <c:v>1403/05/06</c:v>
                  </c:pt>
                  <c:pt idx="53">
                    <c:v>1403/05/10</c:v>
                  </c:pt>
                  <c:pt idx="54">
                    <c:v>1403/05/06</c:v>
                  </c:pt>
                  <c:pt idx="55">
                    <c:v>1403/05/07</c:v>
                  </c:pt>
                  <c:pt idx="56">
                    <c:v>1403/05/09</c:v>
                  </c:pt>
                  <c:pt idx="57">
                    <c:v>1403/05/06</c:v>
                  </c:pt>
                  <c:pt idx="58">
                    <c:v>1403/05/10</c:v>
                  </c:pt>
                  <c:pt idx="59">
                    <c:v>1403/05/10</c:v>
                  </c:pt>
                  <c:pt idx="60">
                    <c:v>1403/05/09</c:v>
                  </c:pt>
                  <c:pt idx="61">
                    <c:v>1403/04/14</c:v>
                  </c:pt>
                  <c:pt idx="62">
                    <c:v>1403/05/09</c:v>
                  </c:pt>
                  <c:pt idx="63">
                    <c:v>1403/05/08</c:v>
                  </c:pt>
                  <c:pt idx="64">
                    <c:v>1403/05/05</c:v>
                  </c:pt>
                  <c:pt idx="65">
                    <c:v>1403/05/09</c:v>
                  </c:pt>
                  <c:pt idx="66">
                    <c:v>1403/05/06</c:v>
                  </c:pt>
                  <c:pt idx="67">
                    <c:v>1403/05/10</c:v>
                  </c:pt>
                  <c:pt idx="68">
                    <c:v>1403/03/01</c:v>
                  </c:pt>
                  <c:pt idx="69">
                    <c:v>1403/05/09</c:v>
                  </c:pt>
                  <c:pt idx="70">
                    <c:v>1403/05/08</c:v>
                  </c:pt>
                  <c:pt idx="71">
                    <c:v>1403/05/07</c:v>
                  </c:pt>
                  <c:pt idx="72">
                    <c:v>1403/05/09</c:v>
                  </c:pt>
                  <c:pt idx="73">
                    <c:v>1403/05/01</c:v>
                  </c:pt>
                  <c:pt idx="74">
                    <c:v>1403/05/06</c:v>
                  </c:pt>
                  <c:pt idx="75">
                    <c:v>1403/05/10</c:v>
                  </c:pt>
                  <c:pt idx="76">
                    <c:v>1403/05/07</c:v>
                  </c:pt>
                  <c:pt idx="77">
                    <c:v>1403/05/08</c:v>
                  </c:pt>
                  <c:pt idx="78">
                    <c:v>1403/05/09</c:v>
                  </c:pt>
                  <c:pt idx="79">
                    <c:v>1403/05/04</c:v>
                  </c:pt>
                  <c:pt idx="80">
                    <c:v>1403/05/01</c:v>
                  </c:pt>
                  <c:pt idx="81">
                    <c:v>1403/05/02</c:v>
                  </c:pt>
                  <c:pt idx="82">
                    <c:v>1403/04/19</c:v>
                  </c:pt>
                  <c:pt idx="83">
                    <c:v>1403/05/09</c:v>
                  </c:pt>
                  <c:pt idx="84">
                    <c:v>1403/04/31</c:v>
                  </c:pt>
                  <c:pt idx="85">
                    <c:v>1403/05/07</c:v>
                  </c:pt>
                  <c:pt idx="86">
                    <c:v>1403/04/23</c:v>
                  </c:pt>
                  <c:pt idx="87">
                    <c:v>1403/05/04</c:v>
                  </c:pt>
                  <c:pt idx="88">
                    <c:v>1403/05/08</c:v>
                  </c:pt>
                  <c:pt idx="89">
                    <c:v>1403/05/06</c:v>
                  </c:pt>
                  <c:pt idx="90">
                    <c:v>1403/05/07</c:v>
                  </c:pt>
                  <c:pt idx="91">
                    <c:v>1403/05/04</c:v>
                  </c:pt>
                  <c:pt idx="92">
                    <c:v>1403/05/04</c:v>
                  </c:pt>
                  <c:pt idx="93">
                    <c:v>1403/03/26</c:v>
                  </c:pt>
                  <c:pt idx="94">
                    <c:v>1403/05/11</c:v>
                  </c:pt>
                  <c:pt idx="95">
                    <c:v>1403/04/20</c:v>
                  </c:pt>
                  <c:pt idx="96">
                    <c:v>1403/05/09</c:v>
                  </c:pt>
                  <c:pt idx="97">
                    <c:v>1403/05/08</c:v>
                  </c:pt>
                  <c:pt idx="98">
                    <c:v>1403/05/10</c:v>
                  </c:pt>
                  <c:pt idx="99">
                    <c:v>1403/05/08</c:v>
                  </c:pt>
                  <c:pt idx="100">
                    <c:v>1403/05/08</c:v>
                  </c:pt>
                  <c:pt idx="101">
                    <c:v>1403/05/11</c:v>
                  </c:pt>
                  <c:pt idx="102">
                    <c:v>1403/05/06</c:v>
                  </c:pt>
                  <c:pt idx="103">
                    <c:v>1403/05/07</c:v>
                  </c:pt>
                  <c:pt idx="104">
                    <c:v>1403/05/07</c:v>
                  </c:pt>
                  <c:pt idx="105">
                    <c:v>1403/05/07</c:v>
                  </c:pt>
                  <c:pt idx="106">
                    <c:v>1403/05/08</c:v>
                  </c:pt>
                  <c:pt idx="107">
                    <c:v>1403/05/07</c:v>
                  </c:pt>
                  <c:pt idx="108">
                    <c:v>1403/05/09</c:v>
                  </c:pt>
                  <c:pt idx="109">
                    <c:v>1403/05/03</c:v>
                  </c:pt>
                  <c:pt idx="110">
                    <c:v>1403/05/06</c:v>
                  </c:pt>
                  <c:pt idx="111">
                    <c:v>1403/04/03</c:v>
                  </c:pt>
                  <c:pt idx="112">
                    <c:v>1403/05/11</c:v>
                  </c:pt>
                  <c:pt idx="113">
                    <c:v>1403/05/07</c:v>
                  </c:pt>
                  <c:pt idx="114">
                    <c:v>1403/04/13</c:v>
                  </c:pt>
                  <c:pt idx="115">
                    <c:v>1403/05/08</c:v>
                  </c:pt>
                  <c:pt idx="116">
                    <c:v>1403/05/10</c:v>
                  </c:pt>
                  <c:pt idx="117">
                    <c:v>1403/05/10</c:v>
                  </c:pt>
                  <c:pt idx="118">
                    <c:v>1403/03/30</c:v>
                  </c:pt>
                  <c:pt idx="119">
                    <c:v>1403/03/30</c:v>
                  </c:pt>
                  <c:pt idx="120">
                    <c:v>1403/03/30</c:v>
                  </c:pt>
                  <c:pt idx="121">
                    <c:v>1403/05/06</c:v>
                  </c:pt>
                  <c:pt idx="122">
                    <c:v>1403/05/09</c:v>
                  </c:pt>
                  <c:pt idx="123">
                    <c:v>1403/05/10</c:v>
                  </c:pt>
                  <c:pt idx="124">
                    <c:v>1403/03/02</c:v>
                  </c:pt>
                  <c:pt idx="125">
                    <c:v>1403/03/01</c:v>
                  </c:pt>
                  <c:pt idx="126">
                    <c:v>1403/03/01</c:v>
                  </c:pt>
                  <c:pt idx="127">
                    <c:v>1403/05/07</c:v>
                  </c:pt>
                  <c:pt idx="128">
                    <c:v>1403/05/07</c:v>
                  </c:pt>
                  <c:pt idx="129">
                    <c:v>1403/05/10</c:v>
                  </c:pt>
                  <c:pt idx="130">
                    <c:v>1403/05/09</c:v>
                  </c:pt>
                  <c:pt idx="131">
                    <c:v>1403/04/17</c:v>
                  </c:pt>
                  <c:pt idx="132">
                    <c:v>1403/05/05</c:v>
                  </c:pt>
                  <c:pt idx="133">
                    <c:v>1403/03/28</c:v>
                  </c:pt>
                  <c:pt idx="134">
                    <c:v>1403/03/28</c:v>
                  </c:pt>
                  <c:pt idx="135">
                    <c:v>1403/03/28</c:v>
                  </c:pt>
                  <c:pt idx="136">
                    <c:v>1403/04/14</c:v>
                  </c:pt>
                  <c:pt idx="137">
                    <c:v>1403/05/06</c:v>
                  </c:pt>
                  <c:pt idx="138">
                    <c:v>1403/05/06</c:v>
                  </c:pt>
                  <c:pt idx="139">
                    <c:v>1403/05/06</c:v>
                  </c:pt>
                  <c:pt idx="140">
                    <c:v>1403/05/01</c:v>
                  </c:pt>
                  <c:pt idx="141">
                    <c:v>1403/04/31</c:v>
                  </c:pt>
                  <c:pt idx="142">
                    <c:v>1403/03/27</c:v>
                  </c:pt>
                  <c:pt idx="143">
                    <c:v>1403/05/06</c:v>
                  </c:pt>
                  <c:pt idx="144">
                    <c:v>1403/05/06</c:v>
                  </c:pt>
                  <c:pt idx="145">
                    <c:v>1403/05/06</c:v>
                  </c:pt>
                  <c:pt idx="146">
                    <c:v>1403/05/06</c:v>
                  </c:pt>
                  <c:pt idx="147">
                    <c:v>1403/05/04</c:v>
                  </c:pt>
                  <c:pt idx="148">
                    <c:v>1403/04/14</c:v>
                  </c:pt>
                  <c:pt idx="149">
                    <c:v>1403/04/27</c:v>
                  </c:pt>
                  <c:pt idx="150">
                    <c:v>1403/05/05</c:v>
                  </c:pt>
                  <c:pt idx="151">
                    <c:v>1403/05/05</c:v>
                  </c:pt>
                  <c:pt idx="152">
                    <c:v>1403/05/03</c:v>
                  </c:pt>
                  <c:pt idx="153">
                    <c:v>1403/05/03</c:v>
                  </c:pt>
                  <c:pt idx="154">
                    <c:v>1403/05/04</c:v>
                  </c:pt>
                  <c:pt idx="155">
                    <c:v>1403/05/07</c:v>
                  </c:pt>
                  <c:pt idx="156">
                    <c:v>1403/05/04</c:v>
                  </c:pt>
                  <c:pt idx="157">
                    <c:v>1403/03/27</c:v>
                  </c:pt>
                  <c:pt idx="158">
                    <c:v>1403/03/26</c:v>
                  </c:pt>
                  <c:pt idx="159">
                    <c:v>1403/03/26</c:v>
                  </c:pt>
                  <c:pt idx="160">
                    <c:v>1403/04/16</c:v>
                  </c:pt>
                  <c:pt idx="161">
                    <c:v>1403/05/07</c:v>
                  </c:pt>
                  <c:pt idx="162">
                    <c:v>1403/05/08</c:v>
                  </c:pt>
                  <c:pt idx="163">
                    <c:v>1403/05/06</c:v>
                  </c:pt>
                  <c:pt idx="164">
                    <c:v>1403/05/10</c:v>
                  </c:pt>
                  <c:pt idx="165">
                    <c:v>1403/05/06</c:v>
                  </c:pt>
                  <c:pt idx="166">
                    <c:v>1403/04/09</c:v>
                  </c:pt>
                  <c:pt idx="167">
                    <c:v>1403/04/09</c:v>
                  </c:pt>
                  <c:pt idx="168">
                    <c:v>1403/04/09</c:v>
                  </c:pt>
                  <c:pt idx="169">
                    <c:v>1403/04/09</c:v>
                  </c:pt>
                  <c:pt idx="170">
                    <c:v>1403/04/09</c:v>
                  </c:pt>
                  <c:pt idx="171">
                    <c:v>1403/05/06</c:v>
                  </c:pt>
                  <c:pt idx="172">
                    <c:v>1403/05/11</c:v>
                  </c:pt>
                  <c:pt idx="173">
                    <c:v>1403/05/04</c:v>
                  </c:pt>
                  <c:pt idx="174">
                    <c:v>1403/04/23</c:v>
                  </c:pt>
                  <c:pt idx="175">
                    <c:v>1403/04/30</c:v>
                  </c:pt>
                  <c:pt idx="176">
                    <c:v>1403/04/30</c:v>
                  </c:pt>
                  <c:pt idx="177">
                    <c:v>1403/04/30</c:v>
                  </c:pt>
                  <c:pt idx="178">
                    <c:v>1403/04/23</c:v>
                  </c:pt>
                  <c:pt idx="179">
                    <c:v>1403/04/24</c:v>
                  </c:pt>
                  <c:pt idx="180">
                    <c:v>1403/05/07</c:v>
                  </c:pt>
                  <c:pt idx="181">
                    <c:v>1403/05/07</c:v>
                  </c:pt>
                  <c:pt idx="182">
                    <c:v>1403/05/10</c:v>
                  </c:pt>
                  <c:pt idx="183">
                    <c:v>1403/05/10</c:v>
                  </c:pt>
                  <c:pt idx="184">
                    <c:v>1403/05/12</c:v>
                  </c:pt>
                  <c:pt idx="185">
                    <c:v>1403/03/12</c:v>
                  </c:pt>
                  <c:pt idx="186">
                    <c:v>1403/03/12</c:v>
                  </c:pt>
                  <c:pt idx="187">
                    <c:v>1403/03/12</c:v>
                  </c:pt>
                  <c:pt idx="188">
                    <c:v>1403/03/13</c:v>
                  </c:pt>
                  <c:pt idx="189">
                    <c:v>1403/03/13</c:v>
                  </c:pt>
                  <c:pt idx="190">
                    <c:v>1403/03/20</c:v>
                  </c:pt>
                  <c:pt idx="191">
                    <c:v>1403/03/20</c:v>
                  </c:pt>
                  <c:pt idx="192">
                    <c:v>1403/03/23</c:v>
                  </c:pt>
                  <c:pt idx="193">
                    <c:v>1403/03/23</c:v>
                  </c:pt>
                  <c:pt idx="194">
                    <c:v>1403/03/23</c:v>
                  </c:pt>
                  <c:pt idx="195">
                    <c:v>1403/03/23</c:v>
                  </c:pt>
                  <c:pt idx="196">
                    <c:v>1403/03/27</c:v>
                  </c:pt>
                  <c:pt idx="197">
                    <c:v>1403/05/05</c:v>
                  </c:pt>
                  <c:pt idx="198">
                    <c:v>1403/05/08</c:v>
                  </c:pt>
                  <c:pt idx="199">
                    <c:v>1403/05/02</c:v>
                  </c:pt>
                  <c:pt idx="200">
                    <c:v>1403/05/08</c:v>
                  </c:pt>
                  <c:pt idx="201">
                    <c:v>1403/05/08</c:v>
                  </c:pt>
                  <c:pt idx="202">
                    <c:v>1403/05/09</c:v>
                  </c:pt>
                  <c:pt idx="203">
                    <c:v>1403/05/11</c:v>
                  </c:pt>
                  <c:pt idx="204">
                    <c:v>1403/05/10</c:v>
                  </c:pt>
                  <c:pt idx="205">
                    <c:v>1403/05/10</c:v>
                  </c:pt>
                  <c:pt idx="206">
                    <c:v>1403/05/10</c:v>
                  </c:pt>
                  <c:pt idx="207">
                    <c:v>1403/05/13</c:v>
                  </c:pt>
                  <c:pt idx="208">
                    <c:v>1403/05/09</c:v>
                  </c:pt>
                  <c:pt idx="209">
                    <c:v>1403/05/11</c:v>
                  </c:pt>
                  <c:pt idx="210">
                    <c:v>1403/05/06</c:v>
                  </c:pt>
                  <c:pt idx="211">
                    <c:v>1403/05/09</c:v>
                  </c:pt>
                  <c:pt idx="212">
                    <c:v>1403/05/11</c:v>
                  </c:pt>
                  <c:pt idx="213">
                    <c:v>1403/04/31</c:v>
                  </c:pt>
                  <c:pt idx="214">
                    <c:v>1403/05/02</c:v>
                  </c:pt>
                  <c:pt idx="215">
                    <c:v>1403/05/09</c:v>
                  </c:pt>
                  <c:pt idx="216">
                    <c:v>1403/05/09</c:v>
                  </c:pt>
                  <c:pt idx="217">
                    <c:v>1403/05/02</c:v>
                  </c:pt>
                  <c:pt idx="218">
                    <c:v>1403/05/06</c:v>
                  </c:pt>
                  <c:pt idx="219">
                    <c:v>1403/05/03</c:v>
                  </c:pt>
                  <c:pt idx="220">
                    <c:v>1403/05/03</c:v>
                  </c:pt>
                  <c:pt idx="221">
                    <c:v>1403/05/03</c:v>
                  </c:pt>
                  <c:pt idx="222">
                    <c:v>1403/05/05</c:v>
                  </c:pt>
                  <c:pt idx="223">
                    <c:v>1403/05/05</c:v>
                  </c:pt>
                  <c:pt idx="224">
                    <c:v>1403/05/06</c:v>
                  </c:pt>
                  <c:pt idx="225">
                    <c:v>1403/05/07</c:v>
                  </c:pt>
                  <c:pt idx="226">
                    <c:v>1403/05/08</c:v>
                  </c:pt>
                  <c:pt idx="227">
                    <c:v>1403/05/08</c:v>
                  </c:pt>
                  <c:pt idx="228">
                    <c:v>1403/05/09</c:v>
                  </c:pt>
                  <c:pt idx="229">
                    <c:v>1403/05/09</c:v>
                  </c:pt>
                  <c:pt idx="230">
                    <c:v>1403/05/10</c:v>
                  </c:pt>
                  <c:pt idx="231">
                    <c:v>1403/05/08</c:v>
                  </c:pt>
                  <c:pt idx="232">
                    <c:v>1403/05/07</c:v>
                  </c:pt>
                  <c:pt idx="233">
                    <c:v>1403/05/07</c:v>
                  </c:pt>
                  <c:pt idx="234">
                    <c:v>1403/04/19</c:v>
                  </c:pt>
                  <c:pt idx="235">
                    <c:v>1403/05/09</c:v>
                  </c:pt>
                  <c:pt idx="236">
                    <c:v>1403/05/10</c:v>
                  </c:pt>
                  <c:pt idx="237">
                    <c:v>1403/03/25</c:v>
                  </c:pt>
                  <c:pt idx="238">
                    <c:v>1403/05/10</c:v>
                  </c:pt>
                  <c:pt idx="239">
                    <c:v>1403/05/10</c:v>
                  </c:pt>
                  <c:pt idx="240">
                    <c:v>1403/05/02</c:v>
                  </c:pt>
                  <c:pt idx="241">
                    <c:v>1403/05/05</c:v>
                  </c:pt>
                  <c:pt idx="242">
                    <c:v>1403/05/05</c:v>
                  </c:pt>
                  <c:pt idx="243">
                    <c:v>1403/05/02</c:v>
                  </c:pt>
                  <c:pt idx="244">
                    <c:v>1403/05/11</c:v>
                  </c:pt>
                  <c:pt idx="245">
                    <c:v>1403/05/11</c:v>
                  </c:pt>
                  <c:pt idx="246">
                    <c:v>1403/05/09</c:v>
                  </c:pt>
                  <c:pt idx="247">
                    <c:v>1403/04/28</c:v>
                  </c:pt>
                  <c:pt idx="248">
                    <c:v>1403/04/28</c:v>
                  </c:pt>
                  <c:pt idx="249">
                    <c:v>1403/04/29</c:v>
                  </c:pt>
                  <c:pt idx="250">
                    <c:v>1403/05/07</c:v>
                  </c:pt>
                  <c:pt idx="251">
                    <c:v>1403/05/08</c:v>
                  </c:pt>
                  <c:pt idx="252">
                    <c:v>1403/05/05</c:v>
                  </c:pt>
                  <c:pt idx="253">
                    <c:v>1403/05/07</c:v>
                  </c:pt>
                </c:lvl>
                <c:lvl>
                  <c:pt idx="1">
                    <c:v>4922033</c:v>
                  </c:pt>
                  <c:pt idx="2">
                    <c:v>6094968</c:v>
                  </c:pt>
                  <c:pt idx="3">
                    <c:v>6095059</c:v>
                  </c:pt>
                  <c:pt idx="4">
                    <c:v>2862678</c:v>
                  </c:pt>
                  <c:pt idx="5">
                    <c:v>2862825</c:v>
                  </c:pt>
                  <c:pt idx="6">
                    <c:v>2863662</c:v>
                  </c:pt>
                  <c:pt idx="7">
                    <c:v>4134813</c:v>
                  </c:pt>
                  <c:pt idx="8">
                    <c:v>4134812</c:v>
                  </c:pt>
                  <c:pt idx="9">
                    <c:v>4134815</c:v>
                  </c:pt>
                  <c:pt idx="10">
                    <c:v>3342018</c:v>
                  </c:pt>
                  <c:pt idx="11">
                    <c:v>4134846</c:v>
                  </c:pt>
                  <c:pt idx="12">
                    <c:v>4134875</c:v>
                  </c:pt>
                  <c:pt idx="13">
                    <c:v>4134987</c:v>
                  </c:pt>
                  <c:pt idx="14">
                    <c:v>6094861</c:v>
                  </c:pt>
                  <c:pt idx="15">
                    <c:v>5659509</c:v>
                  </c:pt>
                  <c:pt idx="16">
                    <c:v>6094774</c:v>
                  </c:pt>
                  <c:pt idx="17">
                    <c:v>4187544</c:v>
                  </c:pt>
                  <c:pt idx="18">
                    <c:v>2862847</c:v>
                  </c:pt>
                  <c:pt idx="19">
                    <c:v>4134878</c:v>
                  </c:pt>
                  <c:pt idx="20">
                    <c:v>4134865</c:v>
                  </c:pt>
                  <c:pt idx="21">
                    <c:v>4134866</c:v>
                  </c:pt>
                  <c:pt idx="22">
                    <c:v>4134869</c:v>
                  </c:pt>
                  <c:pt idx="23">
                    <c:v>4134872</c:v>
                  </c:pt>
                  <c:pt idx="24">
                    <c:v>4134873</c:v>
                  </c:pt>
                  <c:pt idx="25">
                    <c:v>6094942</c:v>
                  </c:pt>
                  <c:pt idx="26">
                    <c:v>6094839</c:v>
                  </c:pt>
                  <c:pt idx="27">
                    <c:v>5659511</c:v>
                  </c:pt>
                  <c:pt idx="28">
                    <c:v>6095054</c:v>
                  </c:pt>
                  <c:pt idx="29">
                    <c:v>6094983</c:v>
                  </c:pt>
                  <c:pt idx="30">
                    <c:v>5659488</c:v>
                  </c:pt>
                  <c:pt idx="31">
                    <c:v>6094969</c:v>
                  </c:pt>
                  <c:pt idx="32">
                    <c:v>6094762</c:v>
                  </c:pt>
                  <c:pt idx="33">
                    <c:v>5659490</c:v>
                  </c:pt>
                  <c:pt idx="34">
                    <c:v>8419806</c:v>
                  </c:pt>
                  <c:pt idx="35">
                    <c:v>8419949</c:v>
                  </c:pt>
                  <c:pt idx="36">
                    <c:v>8420095</c:v>
                  </c:pt>
                  <c:pt idx="37">
                    <c:v>6095049</c:v>
                  </c:pt>
                  <c:pt idx="38">
                    <c:v>6095123</c:v>
                  </c:pt>
                  <c:pt idx="39">
                    <c:v>6095021</c:v>
                  </c:pt>
                  <c:pt idx="40">
                    <c:v>5659453</c:v>
                  </c:pt>
                  <c:pt idx="41">
                    <c:v>6094916</c:v>
                  </c:pt>
                  <c:pt idx="42">
                    <c:v>7630433</c:v>
                  </c:pt>
                  <c:pt idx="43">
                    <c:v>6095016</c:v>
                  </c:pt>
                  <c:pt idx="44">
                    <c:v>5659463</c:v>
                  </c:pt>
                  <c:pt idx="45">
                    <c:v>2862784</c:v>
                  </c:pt>
                  <c:pt idx="46">
                    <c:v>2862795</c:v>
                  </c:pt>
                  <c:pt idx="47">
                    <c:v>2862804</c:v>
                  </c:pt>
                  <c:pt idx="48">
                    <c:v>2862823</c:v>
                  </c:pt>
                  <c:pt idx="49">
                    <c:v>2862830</c:v>
                  </c:pt>
                  <c:pt idx="50">
                    <c:v>4134803</c:v>
                  </c:pt>
                  <c:pt idx="51">
                    <c:v>5659435</c:v>
                  </c:pt>
                  <c:pt idx="52">
                    <c:v>6095119</c:v>
                  </c:pt>
                  <c:pt idx="53">
                    <c:v>6095392</c:v>
                  </c:pt>
                  <c:pt idx="54">
                    <c:v>6095086</c:v>
                  </c:pt>
                  <c:pt idx="55">
                    <c:v>5659533</c:v>
                  </c:pt>
                  <c:pt idx="56">
                    <c:v>6095344</c:v>
                  </c:pt>
                  <c:pt idx="57">
                    <c:v>6095082</c:v>
                  </c:pt>
                  <c:pt idx="58">
                    <c:v>6095384</c:v>
                  </c:pt>
                  <c:pt idx="59">
                    <c:v>6095399</c:v>
                  </c:pt>
                  <c:pt idx="60">
                    <c:v>5659594</c:v>
                  </c:pt>
                  <c:pt idx="61">
                    <c:v>3866527</c:v>
                  </c:pt>
                  <c:pt idx="62">
                    <c:v>5659591</c:v>
                  </c:pt>
                  <c:pt idx="63">
                    <c:v>6095243</c:v>
                  </c:pt>
                  <c:pt idx="64">
                    <c:v>5659508</c:v>
                  </c:pt>
                  <c:pt idx="65">
                    <c:v>6095326</c:v>
                  </c:pt>
                  <c:pt idx="66">
                    <c:v>6095088</c:v>
                  </c:pt>
                  <c:pt idx="67">
                    <c:v>8379854</c:v>
                  </c:pt>
                  <c:pt idx="68">
                    <c:v>1274202</c:v>
                  </c:pt>
                  <c:pt idx="69">
                    <c:v>6095369</c:v>
                  </c:pt>
                  <c:pt idx="70">
                    <c:v>6095257</c:v>
                  </c:pt>
                  <c:pt idx="71">
                    <c:v>6095171</c:v>
                  </c:pt>
                  <c:pt idx="72">
                    <c:v>6095323</c:v>
                  </c:pt>
                  <c:pt idx="73">
                    <c:v>6094860</c:v>
                  </c:pt>
                  <c:pt idx="74">
                    <c:v>6095116</c:v>
                  </c:pt>
                  <c:pt idx="75">
                    <c:v>8379875</c:v>
                  </c:pt>
                  <c:pt idx="76">
                    <c:v>5659545</c:v>
                  </c:pt>
                  <c:pt idx="77">
                    <c:v>5659563</c:v>
                  </c:pt>
                  <c:pt idx="78">
                    <c:v>5659582</c:v>
                  </c:pt>
                  <c:pt idx="79">
                    <c:v>6095033</c:v>
                  </c:pt>
                  <c:pt idx="80">
                    <c:v>4816027</c:v>
                  </c:pt>
                  <c:pt idx="81">
                    <c:v>6472266</c:v>
                  </c:pt>
                  <c:pt idx="82">
                    <c:v>4186201</c:v>
                  </c:pt>
                  <c:pt idx="83">
                    <c:v>6095383</c:v>
                  </c:pt>
                  <c:pt idx="84">
                    <c:v>5659464</c:v>
                  </c:pt>
                  <c:pt idx="85">
                    <c:v>6095180</c:v>
                  </c:pt>
                  <c:pt idx="86">
                    <c:v>6094465</c:v>
                  </c:pt>
                  <c:pt idx="87">
                    <c:v>5659505</c:v>
                  </c:pt>
                  <c:pt idx="88">
                    <c:v>5659577</c:v>
                  </c:pt>
                  <c:pt idx="89">
                    <c:v>6095087</c:v>
                  </c:pt>
                  <c:pt idx="90">
                    <c:v>6095197</c:v>
                  </c:pt>
                  <c:pt idx="91">
                    <c:v>6095008</c:v>
                  </c:pt>
                  <c:pt idx="92">
                    <c:v>6094990</c:v>
                  </c:pt>
                  <c:pt idx="93">
                    <c:v>3341994</c:v>
                  </c:pt>
                  <c:pt idx="94">
                    <c:v>8379930</c:v>
                  </c:pt>
                  <c:pt idx="95">
                    <c:v>3866726</c:v>
                  </c:pt>
                  <c:pt idx="96">
                    <c:v>6095354</c:v>
                  </c:pt>
                  <c:pt idx="97">
                    <c:v>6095301</c:v>
                  </c:pt>
                  <c:pt idx="98">
                    <c:v>6095393</c:v>
                  </c:pt>
                  <c:pt idx="99">
                    <c:v>5659556</c:v>
                  </c:pt>
                  <c:pt idx="100">
                    <c:v>6095236</c:v>
                  </c:pt>
                  <c:pt idx="101">
                    <c:v>8379893</c:v>
                  </c:pt>
                  <c:pt idx="102">
                    <c:v>6095080</c:v>
                  </c:pt>
                  <c:pt idx="103">
                    <c:v>5659547</c:v>
                  </c:pt>
                  <c:pt idx="104">
                    <c:v>6095178</c:v>
                  </c:pt>
                  <c:pt idx="105">
                    <c:v>6095184</c:v>
                  </c:pt>
                  <c:pt idx="106">
                    <c:v>5659574</c:v>
                  </c:pt>
                  <c:pt idx="107">
                    <c:v>5659539</c:v>
                  </c:pt>
                  <c:pt idx="108">
                    <c:v>6095382</c:v>
                  </c:pt>
                  <c:pt idx="109">
                    <c:v>5659485</c:v>
                  </c:pt>
                  <c:pt idx="110">
                    <c:v>5659528</c:v>
                  </c:pt>
                  <c:pt idx="111">
                    <c:v>4135126</c:v>
                  </c:pt>
                  <c:pt idx="112">
                    <c:v>8379895</c:v>
                  </c:pt>
                  <c:pt idx="113">
                    <c:v>5659548</c:v>
                  </c:pt>
                  <c:pt idx="114">
                    <c:v>4185423</c:v>
                  </c:pt>
                  <c:pt idx="115">
                    <c:v>6095263</c:v>
                  </c:pt>
                  <c:pt idx="116">
                    <c:v>5659606</c:v>
                  </c:pt>
                  <c:pt idx="117">
                    <c:v>5659613</c:v>
                  </c:pt>
                  <c:pt idx="118">
                    <c:v>4134951</c:v>
                  </c:pt>
                  <c:pt idx="119">
                    <c:v>4134950</c:v>
                  </c:pt>
                  <c:pt idx="120">
                    <c:v>4134954</c:v>
                  </c:pt>
                  <c:pt idx="121">
                    <c:v>6095124</c:v>
                  </c:pt>
                  <c:pt idx="122">
                    <c:v>5659595</c:v>
                  </c:pt>
                  <c:pt idx="123">
                    <c:v>8379867</c:v>
                  </c:pt>
                  <c:pt idx="124">
                    <c:v>8419874</c:v>
                  </c:pt>
                  <c:pt idx="125">
                    <c:v>8011375</c:v>
                  </c:pt>
                  <c:pt idx="126">
                    <c:v>8011374</c:v>
                  </c:pt>
                  <c:pt idx="127">
                    <c:v>6095190</c:v>
                  </c:pt>
                  <c:pt idx="128">
                    <c:v>6095169</c:v>
                  </c:pt>
                  <c:pt idx="129">
                    <c:v>6095385</c:v>
                  </c:pt>
                  <c:pt idx="130">
                    <c:v>6095327</c:v>
                  </c:pt>
                  <c:pt idx="131">
                    <c:v>4922290</c:v>
                  </c:pt>
                  <c:pt idx="132">
                    <c:v>6095065</c:v>
                  </c:pt>
                  <c:pt idx="133">
                    <c:v>2863683</c:v>
                  </c:pt>
                  <c:pt idx="134">
                    <c:v>4134841</c:v>
                  </c:pt>
                  <c:pt idx="135">
                    <c:v>4134840</c:v>
                  </c:pt>
                  <c:pt idx="136">
                    <c:v>4922098</c:v>
                  </c:pt>
                  <c:pt idx="137">
                    <c:v>5659515</c:v>
                  </c:pt>
                  <c:pt idx="138">
                    <c:v>5659524</c:v>
                  </c:pt>
                  <c:pt idx="139">
                    <c:v>6095083</c:v>
                  </c:pt>
                  <c:pt idx="140">
                    <c:v>6094856</c:v>
                  </c:pt>
                  <c:pt idx="141">
                    <c:v>5659468</c:v>
                  </c:pt>
                  <c:pt idx="142">
                    <c:v>4134814</c:v>
                  </c:pt>
                  <c:pt idx="143">
                    <c:v>5659516</c:v>
                  </c:pt>
                  <c:pt idx="144">
                    <c:v>6095137</c:v>
                  </c:pt>
                  <c:pt idx="145">
                    <c:v>6095139</c:v>
                  </c:pt>
                  <c:pt idx="146">
                    <c:v>6095136</c:v>
                  </c:pt>
                  <c:pt idx="147">
                    <c:v>5659500</c:v>
                  </c:pt>
                  <c:pt idx="148">
                    <c:v>4922061</c:v>
                  </c:pt>
                  <c:pt idx="149">
                    <c:v>6094546</c:v>
                  </c:pt>
                  <c:pt idx="150">
                    <c:v>5659513</c:v>
                  </c:pt>
                  <c:pt idx="151">
                    <c:v>6095066</c:v>
                  </c:pt>
                  <c:pt idx="152">
                    <c:v>5659483</c:v>
                  </c:pt>
                  <c:pt idx="153">
                    <c:v>5659484</c:v>
                  </c:pt>
                  <c:pt idx="154">
                    <c:v>5659496</c:v>
                  </c:pt>
                  <c:pt idx="155">
                    <c:v>6095149</c:v>
                  </c:pt>
                  <c:pt idx="156">
                    <c:v>6094999</c:v>
                  </c:pt>
                  <c:pt idx="157">
                    <c:v>3342017</c:v>
                  </c:pt>
                  <c:pt idx="158">
                    <c:v>3342000</c:v>
                  </c:pt>
                  <c:pt idx="159">
                    <c:v>2862828</c:v>
                  </c:pt>
                  <c:pt idx="160">
                    <c:v>4185802</c:v>
                  </c:pt>
                  <c:pt idx="161">
                    <c:v>6095176</c:v>
                  </c:pt>
                  <c:pt idx="162">
                    <c:v>7630626</c:v>
                  </c:pt>
                  <c:pt idx="163">
                    <c:v>6095097</c:v>
                  </c:pt>
                  <c:pt idx="164">
                    <c:v>5659603</c:v>
                  </c:pt>
                  <c:pt idx="165">
                    <c:v>6095120</c:v>
                  </c:pt>
                  <c:pt idx="166">
                    <c:v>3865640</c:v>
                  </c:pt>
                  <c:pt idx="167">
                    <c:v>3865642</c:v>
                  </c:pt>
                  <c:pt idx="168">
                    <c:v>3865651</c:v>
                  </c:pt>
                  <c:pt idx="169">
                    <c:v>3865657</c:v>
                  </c:pt>
                  <c:pt idx="170">
                    <c:v>4938013</c:v>
                  </c:pt>
                  <c:pt idx="171">
                    <c:v>6095108</c:v>
                  </c:pt>
                  <c:pt idx="172">
                    <c:v>8379907</c:v>
                  </c:pt>
                  <c:pt idx="173">
                    <c:v>565949</c:v>
                  </c:pt>
                  <c:pt idx="174">
                    <c:v>876251</c:v>
                  </c:pt>
                  <c:pt idx="175">
                    <c:v>514131</c:v>
                  </c:pt>
                  <c:pt idx="176">
                    <c:v>876274</c:v>
                  </c:pt>
                  <c:pt idx="177">
                    <c:v>876275</c:v>
                  </c:pt>
                  <c:pt idx="178">
                    <c:v>6094477</c:v>
                  </c:pt>
                  <c:pt idx="179">
                    <c:v>6094483</c:v>
                  </c:pt>
                  <c:pt idx="180">
                    <c:v>6095182</c:v>
                  </c:pt>
                  <c:pt idx="181">
                    <c:v>6095185</c:v>
                  </c:pt>
                  <c:pt idx="182">
                    <c:v>8379856</c:v>
                  </c:pt>
                  <c:pt idx="183">
                    <c:v>8379857</c:v>
                  </c:pt>
                  <c:pt idx="184">
                    <c:v>8379969</c:v>
                  </c:pt>
                  <c:pt idx="185">
                    <c:v>458344</c:v>
                  </c:pt>
                  <c:pt idx="186">
                    <c:v>458348</c:v>
                  </c:pt>
                  <c:pt idx="187">
                    <c:v>458354</c:v>
                  </c:pt>
                  <c:pt idx="188">
                    <c:v>458407</c:v>
                  </c:pt>
                  <c:pt idx="189">
                    <c:v>458408</c:v>
                  </c:pt>
                  <c:pt idx="190">
                    <c:v>8420720</c:v>
                  </c:pt>
                  <c:pt idx="191">
                    <c:v>3341572</c:v>
                  </c:pt>
                  <c:pt idx="192">
                    <c:v>2862691</c:v>
                  </c:pt>
                  <c:pt idx="193">
                    <c:v>2862700</c:v>
                  </c:pt>
                  <c:pt idx="194">
                    <c:v>2862701</c:v>
                  </c:pt>
                  <c:pt idx="195">
                    <c:v>3341793</c:v>
                  </c:pt>
                  <c:pt idx="196">
                    <c:v>4134820</c:v>
                  </c:pt>
                  <c:pt idx="197">
                    <c:v>6095077</c:v>
                  </c:pt>
                  <c:pt idx="198">
                    <c:v>5659567</c:v>
                  </c:pt>
                  <c:pt idx="199">
                    <c:v>6094913</c:v>
                  </c:pt>
                  <c:pt idx="200">
                    <c:v>6095298</c:v>
                  </c:pt>
                  <c:pt idx="201">
                    <c:v>6095281</c:v>
                  </c:pt>
                  <c:pt idx="202">
                    <c:v>5659592</c:v>
                  </c:pt>
                  <c:pt idx="203">
                    <c:v>876347</c:v>
                  </c:pt>
                  <c:pt idx="204">
                    <c:v>6095395</c:v>
                  </c:pt>
                  <c:pt idx="205">
                    <c:v>6095398</c:v>
                  </c:pt>
                  <c:pt idx="206">
                    <c:v>6015855</c:v>
                  </c:pt>
                  <c:pt idx="207">
                    <c:v>6015903</c:v>
                  </c:pt>
                  <c:pt idx="208">
                    <c:v>6015847</c:v>
                  </c:pt>
                  <c:pt idx="209">
                    <c:v>6015874</c:v>
                  </c:pt>
                  <c:pt idx="210">
                    <c:v>876312</c:v>
                  </c:pt>
                  <c:pt idx="211">
                    <c:v>876339</c:v>
                  </c:pt>
                  <c:pt idx="212">
                    <c:v>6015885</c:v>
                  </c:pt>
                  <c:pt idx="213">
                    <c:v>514146</c:v>
                  </c:pt>
                  <c:pt idx="214">
                    <c:v>514170</c:v>
                  </c:pt>
                  <c:pt idx="215">
                    <c:v>6015851</c:v>
                  </c:pt>
                  <c:pt idx="216">
                    <c:v>6015852</c:v>
                  </c:pt>
                  <c:pt idx="217">
                    <c:v>514161</c:v>
                  </c:pt>
                  <c:pt idx="218">
                    <c:v>514240</c:v>
                  </c:pt>
                  <c:pt idx="219">
                    <c:v>514184</c:v>
                  </c:pt>
                  <c:pt idx="220">
                    <c:v>514190</c:v>
                  </c:pt>
                  <c:pt idx="221">
                    <c:v>876296</c:v>
                  </c:pt>
                  <c:pt idx="222">
                    <c:v>514220</c:v>
                  </c:pt>
                  <c:pt idx="223">
                    <c:v>514222</c:v>
                  </c:pt>
                  <c:pt idx="224">
                    <c:v>6095142</c:v>
                  </c:pt>
                  <c:pt idx="225">
                    <c:v>6095202</c:v>
                  </c:pt>
                  <c:pt idx="226">
                    <c:v>6095235</c:v>
                  </c:pt>
                  <c:pt idx="227">
                    <c:v>6095221</c:v>
                  </c:pt>
                  <c:pt idx="228">
                    <c:v>5659590</c:v>
                  </c:pt>
                  <c:pt idx="229">
                    <c:v>5659596</c:v>
                  </c:pt>
                  <c:pt idx="230">
                    <c:v>5659600</c:v>
                  </c:pt>
                  <c:pt idx="231">
                    <c:v>6095213</c:v>
                  </c:pt>
                  <c:pt idx="232">
                    <c:v>6015832</c:v>
                  </c:pt>
                  <c:pt idx="233">
                    <c:v>6015831</c:v>
                  </c:pt>
                  <c:pt idx="234">
                    <c:v>3866691</c:v>
                  </c:pt>
                  <c:pt idx="235">
                    <c:v>6095363</c:v>
                  </c:pt>
                  <c:pt idx="236">
                    <c:v>6095397</c:v>
                  </c:pt>
                  <c:pt idx="237">
                    <c:v>2862754</c:v>
                  </c:pt>
                  <c:pt idx="238">
                    <c:v>5659601</c:v>
                  </c:pt>
                  <c:pt idx="239">
                    <c:v>7630873</c:v>
                  </c:pt>
                  <c:pt idx="240">
                    <c:v>6094911</c:v>
                  </c:pt>
                  <c:pt idx="241">
                    <c:v>6095044</c:v>
                  </c:pt>
                  <c:pt idx="242">
                    <c:v>6095051</c:v>
                  </c:pt>
                  <c:pt idx="243">
                    <c:v>6472264</c:v>
                  </c:pt>
                  <c:pt idx="244">
                    <c:v>8379940</c:v>
                  </c:pt>
                  <c:pt idx="245">
                    <c:v>8379929</c:v>
                  </c:pt>
                  <c:pt idx="246">
                    <c:v>5659584</c:v>
                  </c:pt>
                  <c:pt idx="247">
                    <c:v>3866893</c:v>
                  </c:pt>
                  <c:pt idx="248">
                    <c:v>3866879</c:v>
                  </c:pt>
                  <c:pt idx="249">
                    <c:v>3866909</c:v>
                  </c:pt>
                  <c:pt idx="250">
                    <c:v>6095173</c:v>
                  </c:pt>
                  <c:pt idx="251">
                    <c:v>6095302</c:v>
                  </c:pt>
                  <c:pt idx="252">
                    <c:v>5659510</c:v>
                  </c:pt>
                  <c:pt idx="253">
                    <c:v>6095159</c:v>
                  </c:pt>
                </c:lvl>
                <c:lvl>
                  <c:pt idx="1">
                    <c:v>1</c:v>
                  </c:pt>
                  <c:pt idx="2">
                    <c:v>2</c:v>
                  </c:pt>
                  <c:pt idx="3">
                    <c:v>3</c:v>
                  </c:pt>
                  <c:pt idx="4">
                    <c:v>4</c:v>
                  </c:pt>
                  <c:pt idx="5">
                    <c:v>5</c:v>
                  </c:pt>
                  <c:pt idx="6">
                    <c:v>6</c:v>
                  </c:pt>
                  <c:pt idx="7">
                    <c:v>7</c:v>
                  </c:pt>
                  <c:pt idx="8">
                    <c:v>8</c:v>
                  </c:pt>
                  <c:pt idx="9">
                    <c:v>9</c:v>
                  </c:pt>
                  <c:pt idx="10">
                    <c:v>10</c:v>
                  </c:pt>
                  <c:pt idx="11">
                    <c:v>11</c:v>
                  </c:pt>
                  <c:pt idx="12">
                    <c:v>12</c:v>
                  </c:pt>
                  <c:pt idx="13">
                    <c:v>13</c:v>
                  </c:pt>
                  <c:pt idx="14">
                    <c:v>14</c:v>
                  </c:pt>
                  <c:pt idx="15">
                    <c:v>15</c:v>
                  </c:pt>
                  <c:pt idx="16">
                    <c:v>16</c:v>
                  </c:pt>
                  <c:pt idx="17">
                    <c:v>17</c:v>
                  </c:pt>
                  <c:pt idx="18">
                    <c:v>18</c:v>
                  </c:pt>
                  <c:pt idx="19">
                    <c:v>19</c:v>
                  </c:pt>
                  <c:pt idx="20">
                    <c:v>20</c:v>
                  </c:pt>
                  <c:pt idx="21">
                    <c:v>21</c:v>
                  </c:pt>
                  <c:pt idx="22">
                    <c:v>22</c:v>
                  </c:pt>
                  <c:pt idx="23">
                    <c:v>23</c:v>
                  </c:pt>
                  <c:pt idx="24">
                    <c:v>24</c:v>
                  </c:pt>
                  <c:pt idx="25">
                    <c:v>25</c:v>
                  </c:pt>
                  <c:pt idx="26">
                    <c:v>26</c:v>
                  </c:pt>
                  <c:pt idx="27">
                    <c:v>27</c:v>
                  </c:pt>
                  <c:pt idx="28">
                    <c:v>28</c:v>
                  </c:pt>
                  <c:pt idx="29">
                    <c:v>29</c:v>
                  </c:pt>
                  <c:pt idx="30">
                    <c:v>30</c:v>
                  </c:pt>
                  <c:pt idx="31">
                    <c:v>31</c:v>
                  </c:pt>
                  <c:pt idx="32">
                    <c:v>32</c:v>
                  </c:pt>
                  <c:pt idx="33">
                    <c:v>33</c:v>
                  </c:pt>
                  <c:pt idx="34">
                    <c:v>34</c:v>
                  </c:pt>
                  <c:pt idx="35">
                    <c:v>35</c:v>
                  </c:pt>
                  <c:pt idx="36">
                    <c:v>36</c:v>
                  </c:pt>
                  <c:pt idx="37">
                    <c:v>37</c:v>
                  </c:pt>
                  <c:pt idx="38">
                    <c:v>38</c:v>
                  </c:pt>
                  <c:pt idx="39">
                    <c:v>39</c:v>
                  </c:pt>
                  <c:pt idx="40">
                    <c:v>40</c:v>
                  </c:pt>
                  <c:pt idx="41">
                    <c:v>41</c:v>
                  </c:pt>
                  <c:pt idx="42">
                    <c:v>42</c:v>
                  </c:pt>
                  <c:pt idx="43">
                    <c:v>43</c:v>
                  </c:pt>
                  <c:pt idx="44">
                    <c:v>44</c:v>
                  </c:pt>
                  <c:pt idx="45">
                    <c:v>45</c:v>
                  </c:pt>
                  <c:pt idx="46">
                    <c:v>46</c:v>
                  </c:pt>
                  <c:pt idx="47">
                    <c:v>47</c:v>
                  </c:pt>
                  <c:pt idx="48">
                    <c:v>48</c:v>
                  </c:pt>
                  <c:pt idx="49">
                    <c:v>49</c:v>
                  </c:pt>
                  <c:pt idx="50">
                    <c:v>50</c:v>
                  </c:pt>
                  <c:pt idx="51">
                    <c:v>51</c:v>
                  </c:pt>
                  <c:pt idx="52">
                    <c:v>52</c:v>
                  </c:pt>
                  <c:pt idx="53">
                    <c:v>53</c:v>
                  </c:pt>
                  <c:pt idx="54">
                    <c:v>54</c:v>
                  </c:pt>
                  <c:pt idx="55">
                    <c:v>55</c:v>
                  </c:pt>
                  <c:pt idx="56">
                    <c:v>56</c:v>
                  </c:pt>
                  <c:pt idx="57">
                    <c:v>57</c:v>
                  </c:pt>
                  <c:pt idx="58">
                    <c:v>58</c:v>
                  </c:pt>
                  <c:pt idx="59">
                    <c:v>59</c:v>
                  </c:pt>
                  <c:pt idx="60">
                    <c:v>60</c:v>
                  </c:pt>
                  <c:pt idx="61">
                    <c:v>61</c:v>
                  </c:pt>
                  <c:pt idx="62">
                    <c:v>62</c:v>
                  </c:pt>
                  <c:pt idx="63">
                    <c:v>63</c:v>
                  </c:pt>
                  <c:pt idx="64">
                    <c:v>64</c:v>
                  </c:pt>
                  <c:pt idx="65">
                    <c:v>65</c:v>
                  </c:pt>
                  <c:pt idx="66">
                    <c:v>66</c:v>
                  </c:pt>
                  <c:pt idx="67">
                    <c:v>67</c:v>
                  </c:pt>
                  <c:pt idx="68">
                    <c:v>68</c:v>
                  </c:pt>
                  <c:pt idx="69">
                    <c:v>69</c:v>
                  </c:pt>
                  <c:pt idx="70">
                    <c:v>70</c:v>
                  </c:pt>
                  <c:pt idx="71">
                    <c:v>71</c:v>
                  </c:pt>
                  <c:pt idx="72">
                    <c:v>72</c:v>
                  </c:pt>
                  <c:pt idx="73">
                    <c:v>73</c:v>
                  </c:pt>
                  <c:pt idx="74">
                    <c:v>74</c:v>
                  </c:pt>
                  <c:pt idx="75">
                    <c:v>75</c:v>
                  </c:pt>
                  <c:pt idx="76">
                    <c:v>76</c:v>
                  </c:pt>
                  <c:pt idx="77">
                    <c:v>77</c:v>
                  </c:pt>
                  <c:pt idx="78">
                    <c:v>78</c:v>
                  </c:pt>
                  <c:pt idx="79">
                    <c:v>79</c:v>
                  </c:pt>
                  <c:pt idx="80">
                    <c:v>80</c:v>
                  </c:pt>
                  <c:pt idx="81">
                    <c:v>81</c:v>
                  </c:pt>
                  <c:pt idx="82">
                    <c:v>82</c:v>
                  </c:pt>
                  <c:pt idx="83">
                    <c:v>83</c:v>
                  </c:pt>
                  <c:pt idx="84">
                    <c:v>84</c:v>
                  </c:pt>
                  <c:pt idx="85">
                    <c:v>85</c:v>
                  </c:pt>
                  <c:pt idx="86">
                    <c:v>86</c:v>
                  </c:pt>
                  <c:pt idx="87">
                    <c:v>87</c:v>
                  </c:pt>
                  <c:pt idx="88">
                    <c:v>88</c:v>
                  </c:pt>
                  <c:pt idx="89">
                    <c:v>89</c:v>
                  </c:pt>
                  <c:pt idx="90">
                    <c:v>90</c:v>
                  </c:pt>
                  <c:pt idx="91">
                    <c:v>91</c:v>
                  </c:pt>
                  <c:pt idx="92">
                    <c:v>92</c:v>
                  </c:pt>
                  <c:pt idx="93">
                    <c:v>93</c:v>
                  </c:pt>
                  <c:pt idx="94">
                    <c:v>94</c:v>
                  </c:pt>
                  <c:pt idx="95">
                    <c:v>95</c:v>
                  </c:pt>
                  <c:pt idx="96">
                    <c:v>96</c:v>
                  </c:pt>
                  <c:pt idx="97">
                    <c:v>97</c:v>
                  </c:pt>
                  <c:pt idx="98">
                    <c:v>98</c:v>
                  </c:pt>
                  <c:pt idx="99">
                    <c:v>99</c:v>
                  </c:pt>
                  <c:pt idx="100">
                    <c:v>100</c:v>
                  </c:pt>
                  <c:pt idx="101">
                    <c:v>101</c:v>
                  </c:pt>
                  <c:pt idx="102">
                    <c:v>102</c:v>
                  </c:pt>
                  <c:pt idx="103">
                    <c:v>103</c:v>
                  </c:pt>
                  <c:pt idx="104">
                    <c:v>104</c:v>
                  </c:pt>
                  <c:pt idx="105">
                    <c:v>105</c:v>
                  </c:pt>
                  <c:pt idx="106">
                    <c:v>106</c:v>
                  </c:pt>
                  <c:pt idx="107">
                    <c:v>107</c:v>
                  </c:pt>
                  <c:pt idx="108">
                    <c:v>108</c:v>
                  </c:pt>
                  <c:pt idx="109">
                    <c:v>109</c:v>
                  </c:pt>
                  <c:pt idx="110">
                    <c:v>110</c:v>
                  </c:pt>
                  <c:pt idx="111">
                    <c:v>111</c:v>
                  </c:pt>
                  <c:pt idx="112">
                    <c:v>112</c:v>
                  </c:pt>
                  <c:pt idx="113">
                    <c:v>113</c:v>
                  </c:pt>
                  <c:pt idx="114">
                    <c:v>114</c:v>
                  </c:pt>
                  <c:pt idx="115">
                    <c:v>115</c:v>
                  </c:pt>
                  <c:pt idx="116">
                    <c:v>116</c:v>
                  </c:pt>
                  <c:pt idx="117">
                    <c:v>117</c:v>
                  </c:pt>
                  <c:pt idx="118">
                    <c:v>118</c:v>
                  </c:pt>
                  <c:pt idx="119">
                    <c:v>119</c:v>
                  </c:pt>
                  <c:pt idx="120">
                    <c:v>120</c:v>
                  </c:pt>
                  <c:pt idx="121">
                    <c:v>121</c:v>
                  </c:pt>
                  <c:pt idx="122">
                    <c:v>122</c:v>
                  </c:pt>
                  <c:pt idx="123">
                    <c:v>123</c:v>
                  </c:pt>
                  <c:pt idx="124">
                    <c:v>124</c:v>
                  </c:pt>
                  <c:pt idx="125">
                    <c:v>125</c:v>
                  </c:pt>
                  <c:pt idx="126">
                    <c:v>126</c:v>
                  </c:pt>
                  <c:pt idx="127">
                    <c:v>127</c:v>
                  </c:pt>
                  <c:pt idx="128">
                    <c:v>128</c:v>
                  </c:pt>
                  <c:pt idx="129">
                    <c:v>129</c:v>
                  </c:pt>
                  <c:pt idx="130">
                    <c:v>130</c:v>
                  </c:pt>
                  <c:pt idx="131">
                    <c:v>131</c:v>
                  </c:pt>
                  <c:pt idx="132">
                    <c:v>132</c:v>
                  </c:pt>
                  <c:pt idx="133">
                    <c:v>133</c:v>
                  </c:pt>
                  <c:pt idx="134">
                    <c:v>134</c:v>
                  </c:pt>
                  <c:pt idx="135">
                    <c:v>135</c:v>
                  </c:pt>
                  <c:pt idx="136">
                    <c:v>136</c:v>
                  </c:pt>
                  <c:pt idx="137">
                    <c:v>137</c:v>
                  </c:pt>
                  <c:pt idx="138">
                    <c:v>138</c:v>
                  </c:pt>
                  <c:pt idx="139">
                    <c:v>139</c:v>
                  </c:pt>
                  <c:pt idx="140">
                    <c:v>140</c:v>
                  </c:pt>
                  <c:pt idx="141">
                    <c:v>141</c:v>
                  </c:pt>
                  <c:pt idx="142">
                    <c:v>142</c:v>
                  </c:pt>
                  <c:pt idx="143">
                    <c:v>143</c:v>
                  </c:pt>
                  <c:pt idx="144">
                    <c:v>144</c:v>
                  </c:pt>
                  <c:pt idx="145">
                    <c:v>145</c:v>
                  </c:pt>
                  <c:pt idx="146">
                    <c:v>146</c:v>
                  </c:pt>
                  <c:pt idx="147">
                    <c:v>147</c:v>
                  </c:pt>
                  <c:pt idx="148">
                    <c:v>148</c:v>
                  </c:pt>
                  <c:pt idx="149">
                    <c:v>149</c:v>
                  </c:pt>
                  <c:pt idx="150">
                    <c:v>150</c:v>
                  </c:pt>
                  <c:pt idx="151">
                    <c:v>151</c:v>
                  </c:pt>
                  <c:pt idx="152">
                    <c:v>152</c:v>
                  </c:pt>
                  <c:pt idx="153">
                    <c:v>153</c:v>
                  </c:pt>
                  <c:pt idx="154">
                    <c:v>154</c:v>
                  </c:pt>
                  <c:pt idx="155">
                    <c:v>155</c:v>
                  </c:pt>
                  <c:pt idx="156">
                    <c:v>156</c:v>
                  </c:pt>
                  <c:pt idx="157">
                    <c:v>157</c:v>
                  </c:pt>
                  <c:pt idx="158">
                    <c:v>158</c:v>
                  </c:pt>
                  <c:pt idx="159">
                    <c:v>159</c:v>
                  </c:pt>
                  <c:pt idx="160">
                    <c:v>160</c:v>
                  </c:pt>
                  <c:pt idx="161">
                    <c:v>161</c:v>
                  </c:pt>
                  <c:pt idx="162">
                    <c:v>162</c:v>
                  </c:pt>
                  <c:pt idx="163">
                    <c:v>163</c:v>
                  </c:pt>
                  <c:pt idx="164">
                    <c:v>164</c:v>
                  </c:pt>
                  <c:pt idx="165">
                    <c:v>165</c:v>
                  </c:pt>
                  <c:pt idx="166">
                    <c:v>162</c:v>
                  </c:pt>
                  <c:pt idx="167">
                    <c:v>163</c:v>
                  </c:pt>
                  <c:pt idx="168">
                    <c:v>164</c:v>
                  </c:pt>
                  <c:pt idx="169">
                    <c:v>165</c:v>
                  </c:pt>
                  <c:pt idx="170">
                    <c:v>166</c:v>
                  </c:pt>
                  <c:pt idx="171">
                    <c:v>167</c:v>
                  </c:pt>
                  <c:pt idx="172">
                    <c:v>168</c:v>
                  </c:pt>
                  <c:pt idx="173">
                    <c:v>169</c:v>
                  </c:pt>
                  <c:pt idx="174">
                    <c:v>170</c:v>
                  </c:pt>
                  <c:pt idx="175">
                    <c:v>171</c:v>
                  </c:pt>
                  <c:pt idx="176">
                    <c:v>172</c:v>
                  </c:pt>
                  <c:pt idx="177">
                    <c:v>173</c:v>
                  </c:pt>
                  <c:pt idx="178">
                    <c:v>174</c:v>
                  </c:pt>
                  <c:pt idx="179">
                    <c:v>175</c:v>
                  </c:pt>
                  <c:pt idx="180">
                    <c:v>176</c:v>
                  </c:pt>
                  <c:pt idx="181">
                    <c:v>177</c:v>
                  </c:pt>
                  <c:pt idx="182">
                    <c:v>178</c:v>
                  </c:pt>
                  <c:pt idx="183">
                    <c:v>179</c:v>
                  </c:pt>
                  <c:pt idx="184">
                    <c:v>180</c:v>
                  </c:pt>
                  <c:pt idx="185">
                    <c:v>181</c:v>
                  </c:pt>
                  <c:pt idx="186">
                    <c:v>182</c:v>
                  </c:pt>
                  <c:pt idx="187">
                    <c:v>183</c:v>
                  </c:pt>
                  <c:pt idx="188">
                    <c:v>184</c:v>
                  </c:pt>
                  <c:pt idx="189">
                    <c:v>185</c:v>
                  </c:pt>
                  <c:pt idx="190">
                    <c:v>186</c:v>
                  </c:pt>
                  <c:pt idx="191">
                    <c:v>187</c:v>
                  </c:pt>
                  <c:pt idx="192">
                    <c:v>188</c:v>
                  </c:pt>
                  <c:pt idx="193">
                    <c:v>189</c:v>
                  </c:pt>
                  <c:pt idx="194">
                    <c:v>190</c:v>
                  </c:pt>
                  <c:pt idx="195">
                    <c:v>191</c:v>
                  </c:pt>
                  <c:pt idx="196">
                    <c:v>192</c:v>
                  </c:pt>
                  <c:pt idx="197">
                    <c:v>193</c:v>
                  </c:pt>
                  <c:pt idx="198">
                    <c:v>194</c:v>
                  </c:pt>
                  <c:pt idx="199">
                    <c:v>195</c:v>
                  </c:pt>
                  <c:pt idx="200">
                    <c:v>196</c:v>
                  </c:pt>
                  <c:pt idx="201">
                    <c:v>197</c:v>
                  </c:pt>
                  <c:pt idx="202">
                    <c:v>198</c:v>
                  </c:pt>
                  <c:pt idx="203">
                    <c:v>199</c:v>
                  </c:pt>
                  <c:pt idx="204">
                    <c:v>200</c:v>
                  </c:pt>
                  <c:pt idx="205">
                    <c:v>201</c:v>
                  </c:pt>
                  <c:pt idx="206">
                    <c:v>202</c:v>
                  </c:pt>
                  <c:pt idx="207">
                    <c:v>203</c:v>
                  </c:pt>
                  <c:pt idx="208">
                    <c:v>204</c:v>
                  </c:pt>
                  <c:pt idx="209">
                    <c:v>205</c:v>
                  </c:pt>
                  <c:pt idx="210">
                    <c:v>206</c:v>
                  </c:pt>
                  <c:pt idx="211">
                    <c:v>207</c:v>
                  </c:pt>
                  <c:pt idx="212">
                    <c:v>208</c:v>
                  </c:pt>
                  <c:pt idx="213">
                    <c:v>209</c:v>
                  </c:pt>
                  <c:pt idx="214">
                    <c:v>210</c:v>
                  </c:pt>
                  <c:pt idx="215">
                    <c:v>211</c:v>
                  </c:pt>
                  <c:pt idx="216">
                    <c:v>212</c:v>
                  </c:pt>
                  <c:pt idx="217">
                    <c:v>213</c:v>
                  </c:pt>
                  <c:pt idx="218">
                    <c:v>214</c:v>
                  </c:pt>
                  <c:pt idx="219">
                    <c:v>215</c:v>
                  </c:pt>
                  <c:pt idx="220">
                    <c:v>216</c:v>
                  </c:pt>
                  <c:pt idx="221">
                    <c:v>217</c:v>
                  </c:pt>
                  <c:pt idx="222">
                    <c:v>218</c:v>
                  </c:pt>
                  <c:pt idx="223">
                    <c:v>219</c:v>
                  </c:pt>
                  <c:pt idx="224">
                    <c:v>220</c:v>
                  </c:pt>
                  <c:pt idx="225">
                    <c:v>221</c:v>
                  </c:pt>
                  <c:pt idx="226">
                    <c:v>222</c:v>
                  </c:pt>
                  <c:pt idx="227">
                    <c:v>223</c:v>
                  </c:pt>
                  <c:pt idx="228">
                    <c:v>224</c:v>
                  </c:pt>
                  <c:pt idx="229">
                    <c:v>225</c:v>
                  </c:pt>
                  <c:pt idx="230">
                    <c:v>226</c:v>
                  </c:pt>
                  <c:pt idx="231">
                    <c:v>227</c:v>
                  </c:pt>
                  <c:pt idx="232">
                    <c:v>228</c:v>
                  </c:pt>
                  <c:pt idx="233">
                    <c:v>229</c:v>
                  </c:pt>
                  <c:pt idx="234">
                    <c:v>230</c:v>
                  </c:pt>
                  <c:pt idx="235">
                    <c:v>231</c:v>
                  </c:pt>
                  <c:pt idx="236">
                    <c:v>232</c:v>
                  </c:pt>
                  <c:pt idx="237">
                    <c:v>233</c:v>
                  </c:pt>
                  <c:pt idx="238">
                    <c:v>234</c:v>
                  </c:pt>
                  <c:pt idx="239">
                    <c:v>235</c:v>
                  </c:pt>
                  <c:pt idx="240">
                    <c:v>236</c:v>
                  </c:pt>
                  <c:pt idx="241">
                    <c:v>237</c:v>
                  </c:pt>
                  <c:pt idx="242">
                    <c:v>238</c:v>
                  </c:pt>
                  <c:pt idx="243">
                    <c:v>239</c:v>
                  </c:pt>
                  <c:pt idx="244">
                    <c:v>240</c:v>
                  </c:pt>
                  <c:pt idx="245">
                    <c:v>241</c:v>
                  </c:pt>
                  <c:pt idx="246">
                    <c:v>242</c:v>
                  </c:pt>
                  <c:pt idx="247">
                    <c:v>243</c:v>
                  </c:pt>
                  <c:pt idx="248">
                    <c:v>244</c:v>
                  </c:pt>
                  <c:pt idx="249">
                    <c:v>245</c:v>
                  </c:pt>
                  <c:pt idx="250">
                    <c:v>246</c:v>
                  </c:pt>
                  <c:pt idx="251">
                    <c:v>247</c:v>
                  </c:pt>
                  <c:pt idx="252">
                    <c:v>248</c:v>
                  </c:pt>
                  <c:pt idx="253">
                    <c:v>249</c:v>
                  </c:pt>
                </c:lvl>
              </c:multiLvlStrCache>
            </c:multiLvlStrRef>
          </c:cat>
          <c:val>
            <c:numRef>
              <c:f>'فرم پرداخت'!$P$7:$P$260</c:f>
              <c:numCache>
                <c:formatCode>0</c:formatCode>
                <c:ptCount val="254"/>
                <c:pt idx="1">
                  <c:v>2281226115</c:v>
                </c:pt>
                <c:pt idx="2">
                  <c:v>1290263655</c:v>
                </c:pt>
                <c:pt idx="3">
                  <c:v>1819492941</c:v>
                </c:pt>
                <c:pt idx="4">
                  <c:v>5100026715</c:v>
                </c:pt>
                <c:pt idx="5">
                  <c:v>1142310051</c:v>
                </c:pt>
                <c:pt idx="6">
                  <c:v>1111963101</c:v>
                </c:pt>
                <c:pt idx="7">
                  <c:v>4073403613</c:v>
                </c:pt>
                <c:pt idx="8">
                  <c:v>4610275041</c:v>
                </c:pt>
                <c:pt idx="9">
                  <c:v>1140176609</c:v>
                </c:pt>
                <c:pt idx="10">
                  <c:v>1754088661</c:v>
                </c:pt>
                <c:pt idx="11">
                  <c:v>1271925461</c:v>
                </c:pt>
                <c:pt idx="12">
                  <c:v>1293516661</c:v>
                </c:pt>
                <c:pt idx="13">
                  <c:v>1140176609</c:v>
                </c:pt>
                <c:pt idx="14">
                  <c:v>1289651280</c:v>
                </c:pt>
                <c:pt idx="15">
                  <c:v>1111390002</c:v>
                </c:pt>
                <c:pt idx="16">
                  <c:v>511646481</c:v>
                </c:pt>
                <c:pt idx="17">
                  <c:v>6339851991</c:v>
                </c:pt>
                <c:pt idx="18">
                  <c:v>5419976633</c:v>
                </c:pt>
                <c:pt idx="19">
                  <c:v>5419976633</c:v>
                </c:pt>
                <c:pt idx="20">
                  <c:v>1282815636</c:v>
                </c:pt>
                <c:pt idx="21">
                  <c:v>1972299786</c:v>
                </c:pt>
                <c:pt idx="22">
                  <c:v>1142307220</c:v>
                </c:pt>
                <c:pt idx="23">
                  <c:v>1141208024</c:v>
                </c:pt>
                <c:pt idx="24">
                  <c:v>1291046178</c:v>
                </c:pt>
                <c:pt idx="25">
                  <c:v>1288975171</c:v>
                </c:pt>
                <c:pt idx="26">
                  <c:v>1130218198</c:v>
                </c:pt>
                <c:pt idx="27">
                  <c:v>1270485921</c:v>
                </c:pt>
                <c:pt idx="28">
                  <c:v>1110789807</c:v>
                </c:pt>
                <c:pt idx="29">
                  <c:v>4610275041</c:v>
                </c:pt>
                <c:pt idx="30">
                  <c:v>4621954628</c:v>
                </c:pt>
                <c:pt idx="31">
                  <c:v>4610275041</c:v>
                </c:pt>
                <c:pt idx="32">
                  <c:v>1291046178</c:v>
                </c:pt>
                <c:pt idx="33">
                  <c:v>1140516191</c:v>
                </c:pt>
                <c:pt idx="34">
                  <c:v>5759478729</c:v>
                </c:pt>
                <c:pt idx="35">
                  <c:v>5759478729</c:v>
                </c:pt>
                <c:pt idx="36">
                  <c:v>5759478729</c:v>
                </c:pt>
                <c:pt idx="37">
                  <c:v>5418674064</c:v>
                </c:pt>
                <c:pt idx="38">
                  <c:v>5418674064</c:v>
                </c:pt>
                <c:pt idx="39">
                  <c:v>1218694051</c:v>
                </c:pt>
                <c:pt idx="40">
                  <c:v>1270551248</c:v>
                </c:pt>
                <c:pt idx="41">
                  <c:v>933916426</c:v>
                </c:pt>
                <c:pt idx="42">
                  <c:v>1150089423</c:v>
                </c:pt>
                <c:pt idx="43">
                  <c:v>1292225025</c:v>
                </c:pt>
                <c:pt idx="44">
                  <c:v>6339926029</c:v>
                </c:pt>
                <c:pt idx="45">
                  <c:v>1111801568</c:v>
                </c:pt>
                <c:pt idx="46">
                  <c:v>1288824017</c:v>
                </c:pt>
                <c:pt idx="47">
                  <c:v>1288975171</c:v>
                </c:pt>
                <c:pt idx="48">
                  <c:v>1285959310</c:v>
                </c:pt>
                <c:pt idx="49">
                  <c:v>1199228281</c:v>
                </c:pt>
                <c:pt idx="50">
                  <c:v>1292490462</c:v>
                </c:pt>
                <c:pt idx="51">
                  <c:v>6549599301</c:v>
                </c:pt>
                <c:pt idx="52">
                  <c:v>1110617798</c:v>
                </c:pt>
                <c:pt idx="53">
                  <c:v>4623179478</c:v>
                </c:pt>
                <c:pt idx="54">
                  <c:v>4623214605</c:v>
                </c:pt>
                <c:pt idx="55">
                  <c:v>1110068298</c:v>
                </c:pt>
                <c:pt idx="56">
                  <c:v>1110068298</c:v>
                </c:pt>
                <c:pt idx="57">
                  <c:v>1819261451</c:v>
                </c:pt>
                <c:pt idx="58">
                  <c:v>1819261451</c:v>
                </c:pt>
                <c:pt idx="59">
                  <c:v>1150089423</c:v>
                </c:pt>
                <c:pt idx="60">
                  <c:v>1271925461</c:v>
                </c:pt>
                <c:pt idx="61">
                  <c:v>2299961097</c:v>
                </c:pt>
                <c:pt idx="62">
                  <c:v>5418674064</c:v>
                </c:pt>
                <c:pt idx="63">
                  <c:v>1110789807</c:v>
                </c:pt>
                <c:pt idx="64">
                  <c:v>1171081006</c:v>
                </c:pt>
                <c:pt idx="65">
                  <c:v>5759478729</c:v>
                </c:pt>
                <c:pt idx="66">
                  <c:v>5759478729</c:v>
                </c:pt>
                <c:pt idx="67">
                  <c:v>4623214605</c:v>
                </c:pt>
                <c:pt idx="68">
                  <c:v>1288785453</c:v>
                </c:pt>
                <c:pt idx="69">
                  <c:v>2299961097</c:v>
                </c:pt>
                <c:pt idx="70">
                  <c:v>1110068298</c:v>
                </c:pt>
                <c:pt idx="71">
                  <c:v>1291035583</c:v>
                </c:pt>
                <c:pt idx="72">
                  <c:v>1291035583</c:v>
                </c:pt>
                <c:pt idx="73">
                  <c:v>1110068298</c:v>
                </c:pt>
                <c:pt idx="74">
                  <c:v>1110068298</c:v>
                </c:pt>
                <c:pt idx="75">
                  <c:v>1110789807</c:v>
                </c:pt>
                <c:pt idx="76">
                  <c:v>1110789807</c:v>
                </c:pt>
                <c:pt idx="77">
                  <c:v>1110789807</c:v>
                </c:pt>
                <c:pt idx="78">
                  <c:v>1110789807</c:v>
                </c:pt>
                <c:pt idx="79">
                  <c:v>1288807074</c:v>
                </c:pt>
                <c:pt idx="80">
                  <c:v>1111953066</c:v>
                </c:pt>
                <c:pt idx="81">
                  <c:v>1111953066</c:v>
                </c:pt>
                <c:pt idx="82">
                  <c:v>5110567468</c:v>
                </c:pt>
                <c:pt idx="83">
                  <c:v>1130218198</c:v>
                </c:pt>
                <c:pt idx="84">
                  <c:v>1293091286</c:v>
                </c:pt>
                <c:pt idx="85">
                  <c:v>1288975171</c:v>
                </c:pt>
                <c:pt idx="86">
                  <c:v>1282815636</c:v>
                </c:pt>
                <c:pt idx="87">
                  <c:v>1830117777</c:v>
                </c:pt>
                <c:pt idx="88">
                  <c:v>1830117777</c:v>
                </c:pt>
                <c:pt idx="89">
                  <c:v>4623179478</c:v>
                </c:pt>
                <c:pt idx="90">
                  <c:v>2299961097</c:v>
                </c:pt>
                <c:pt idx="91">
                  <c:v>4622161036</c:v>
                </c:pt>
                <c:pt idx="92">
                  <c:v>1199600164</c:v>
                </c:pt>
                <c:pt idx="93">
                  <c:v>1092239278</c:v>
                </c:pt>
                <c:pt idx="94">
                  <c:v>1291032304</c:v>
                </c:pt>
                <c:pt idx="95">
                  <c:v>5110662797</c:v>
                </c:pt>
                <c:pt idx="96">
                  <c:v>1110789807</c:v>
                </c:pt>
                <c:pt idx="97">
                  <c:v>1110789807</c:v>
                </c:pt>
                <c:pt idx="98">
                  <c:v>1110789807</c:v>
                </c:pt>
                <c:pt idx="99">
                  <c:v>933916426</c:v>
                </c:pt>
                <c:pt idx="100">
                  <c:v>1150089423</c:v>
                </c:pt>
                <c:pt idx="101">
                  <c:v>1111243565</c:v>
                </c:pt>
                <c:pt idx="102">
                  <c:v>1159064431</c:v>
                </c:pt>
                <c:pt idx="103">
                  <c:v>1754088661</c:v>
                </c:pt>
                <c:pt idx="104">
                  <c:v>1130218198</c:v>
                </c:pt>
                <c:pt idx="105">
                  <c:v>1292225025</c:v>
                </c:pt>
                <c:pt idx="106">
                  <c:v>6219957652</c:v>
                </c:pt>
                <c:pt idx="107">
                  <c:v>1292183047</c:v>
                </c:pt>
                <c:pt idx="108">
                  <c:v>5110662797</c:v>
                </c:pt>
                <c:pt idx="109">
                  <c:v>1285059263</c:v>
                </c:pt>
                <c:pt idx="110">
                  <c:v>1285059263</c:v>
                </c:pt>
                <c:pt idx="111">
                  <c:v>4621518496</c:v>
                </c:pt>
                <c:pt idx="112">
                  <c:v>1288807074</c:v>
                </c:pt>
                <c:pt idx="113">
                  <c:v>1284757730</c:v>
                </c:pt>
                <c:pt idx="114">
                  <c:v>1815627808</c:v>
                </c:pt>
                <c:pt idx="115">
                  <c:v>1287064159</c:v>
                </c:pt>
                <c:pt idx="116">
                  <c:v>5499689237</c:v>
                </c:pt>
                <c:pt idx="117">
                  <c:v>1841761575</c:v>
                </c:pt>
                <c:pt idx="118">
                  <c:v>1142457419</c:v>
                </c:pt>
                <c:pt idx="119">
                  <c:v>1141900807</c:v>
                </c:pt>
                <c:pt idx="120">
                  <c:v>1130093344</c:v>
                </c:pt>
                <c:pt idx="121">
                  <c:v>1288429770</c:v>
                </c:pt>
                <c:pt idx="122">
                  <c:v>1110789807</c:v>
                </c:pt>
                <c:pt idx="123">
                  <c:v>1110789807</c:v>
                </c:pt>
                <c:pt idx="124">
                  <c:v>4621518496</c:v>
                </c:pt>
                <c:pt idx="125">
                  <c:v>1110068298</c:v>
                </c:pt>
                <c:pt idx="126">
                  <c:v>1110068298</c:v>
                </c:pt>
                <c:pt idx="127">
                  <c:v>1111903972</c:v>
                </c:pt>
                <c:pt idx="128">
                  <c:v>2992548936</c:v>
                </c:pt>
                <c:pt idx="129">
                  <c:v>2992548936</c:v>
                </c:pt>
                <c:pt idx="130">
                  <c:v>1292256095</c:v>
                </c:pt>
                <c:pt idx="131">
                  <c:v>1111158886</c:v>
                </c:pt>
                <c:pt idx="132">
                  <c:v>1292891416</c:v>
                </c:pt>
                <c:pt idx="133">
                  <c:v>1110404484</c:v>
                </c:pt>
                <c:pt idx="134">
                  <c:v>1292974303</c:v>
                </c:pt>
                <c:pt idx="135">
                  <c:v>1755400950</c:v>
                </c:pt>
                <c:pt idx="136">
                  <c:v>1110789807</c:v>
                </c:pt>
                <c:pt idx="137">
                  <c:v>1289045410</c:v>
                </c:pt>
                <c:pt idx="138">
                  <c:v>1292169648</c:v>
                </c:pt>
                <c:pt idx="139">
                  <c:v>1290505845</c:v>
                </c:pt>
                <c:pt idx="140">
                  <c:v>11992122253</c:v>
                </c:pt>
                <c:pt idx="141">
                  <c:v>1288915268</c:v>
                </c:pt>
                <c:pt idx="142">
                  <c:v>4621518496</c:v>
                </c:pt>
                <c:pt idx="143">
                  <c:v>4622161036</c:v>
                </c:pt>
                <c:pt idx="144">
                  <c:v>4610275041</c:v>
                </c:pt>
                <c:pt idx="145">
                  <c:v>4621954628</c:v>
                </c:pt>
                <c:pt idx="146">
                  <c:v>4610275041</c:v>
                </c:pt>
                <c:pt idx="147">
                  <c:v>6339689426</c:v>
                </c:pt>
                <c:pt idx="148">
                  <c:v>2299973222</c:v>
                </c:pt>
                <c:pt idx="149">
                  <c:v>2296159389</c:v>
                </c:pt>
                <c:pt idx="150">
                  <c:v>5499975795</c:v>
                </c:pt>
                <c:pt idx="151">
                  <c:v>1092244761</c:v>
                </c:pt>
                <c:pt idx="152">
                  <c:v>1159914591</c:v>
                </c:pt>
                <c:pt idx="153">
                  <c:v>1159916063</c:v>
                </c:pt>
                <c:pt idx="154">
                  <c:v>5110614458</c:v>
                </c:pt>
                <c:pt idx="155">
                  <c:v>1159060754</c:v>
                </c:pt>
                <c:pt idx="156">
                  <c:v>1754750532</c:v>
                </c:pt>
                <c:pt idx="157">
                  <c:v>5100057297</c:v>
                </c:pt>
                <c:pt idx="158">
                  <c:v>5100057297</c:v>
                </c:pt>
                <c:pt idx="159">
                  <c:v>1292437421</c:v>
                </c:pt>
                <c:pt idx="160">
                  <c:v>2299973222</c:v>
                </c:pt>
                <c:pt idx="161">
                  <c:v>1288737440</c:v>
                </c:pt>
                <c:pt idx="162">
                  <c:v>1270551248</c:v>
                </c:pt>
                <c:pt idx="163">
                  <c:v>3962715576</c:v>
                </c:pt>
                <c:pt idx="164">
                  <c:v>5110713065</c:v>
                </c:pt>
                <c:pt idx="165">
                  <c:v>1288824017</c:v>
                </c:pt>
                <c:pt idx="166">
                  <c:v>1111444129</c:v>
                </c:pt>
                <c:pt idx="167">
                  <c:v>1110404484</c:v>
                </c:pt>
                <c:pt idx="168">
                  <c:v>1110404484</c:v>
                </c:pt>
                <c:pt idx="169">
                  <c:v>1111963101</c:v>
                </c:pt>
                <c:pt idx="170">
                  <c:v>1960104551</c:v>
                </c:pt>
                <c:pt idx="171">
                  <c:v>2280303681</c:v>
                </c:pt>
                <c:pt idx="172">
                  <c:v>2280303681</c:v>
                </c:pt>
                <c:pt idx="173">
                  <c:v>2280303681</c:v>
                </c:pt>
                <c:pt idx="174">
                  <c:v>2471060307</c:v>
                </c:pt>
                <c:pt idx="175">
                  <c:v>5110591253</c:v>
                </c:pt>
                <c:pt idx="176">
                  <c:v>2471060307</c:v>
                </c:pt>
                <c:pt idx="177">
                  <c:v>2559889951</c:v>
                </c:pt>
                <c:pt idx="178">
                  <c:v>1289685347</c:v>
                </c:pt>
                <c:pt idx="179">
                  <c:v>1292183047</c:v>
                </c:pt>
                <c:pt idx="180">
                  <c:v>6219957652</c:v>
                </c:pt>
                <c:pt idx="181">
                  <c:v>6219381165</c:v>
                </c:pt>
                <c:pt idx="182">
                  <c:v>6219957652</c:v>
                </c:pt>
                <c:pt idx="183">
                  <c:v>1142273083</c:v>
                </c:pt>
                <c:pt idx="184">
                  <c:v>6219957652</c:v>
                </c:pt>
                <c:pt idx="185">
                  <c:v>1754863922</c:v>
                </c:pt>
                <c:pt idx="186">
                  <c:v>6219511972</c:v>
                </c:pt>
                <c:pt idx="187">
                  <c:v>5759478729</c:v>
                </c:pt>
                <c:pt idx="188">
                  <c:v>1285994760</c:v>
                </c:pt>
                <c:pt idx="189">
                  <c:v>1754863922</c:v>
                </c:pt>
                <c:pt idx="190">
                  <c:v>6219381165</c:v>
                </c:pt>
                <c:pt idx="191">
                  <c:v>6219511972</c:v>
                </c:pt>
                <c:pt idx="192">
                  <c:v>6219381165</c:v>
                </c:pt>
                <c:pt idx="193">
                  <c:v>610099175</c:v>
                </c:pt>
                <c:pt idx="194">
                  <c:v>610140043</c:v>
                </c:pt>
                <c:pt idx="195">
                  <c:v>610158309</c:v>
                </c:pt>
                <c:pt idx="196">
                  <c:v>622253476</c:v>
                </c:pt>
                <c:pt idx="197">
                  <c:v>1249799422</c:v>
                </c:pt>
                <c:pt idx="198">
                  <c:v>1249799422</c:v>
                </c:pt>
                <c:pt idx="199">
                  <c:v>1249799422</c:v>
                </c:pt>
                <c:pt idx="200">
                  <c:v>5110662797</c:v>
                </c:pt>
                <c:pt idx="201">
                  <c:v>1288730136</c:v>
                </c:pt>
                <c:pt idx="202">
                  <c:v>1288730136</c:v>
                </c:pt>
                <c:pt idx="203">
                  <c:v>6209793142</c:v>
                </c:pt>
                <c:pt idx="204">
                  <c:v>1288393131</c:v>
                </c:pt>
                <c:pt idx="205">
                  <c:v>1129891021</c:v>
                </c:pt>
                <c:pt idx="206">
                  <c:v>1292391480</c:v>
                </c:pt>
                <c:pt idx="207">
                  <c:v>1292391480</c:v>
                </c:pt>
                <c:pt idx="208">
                  <c:v>2529797757</c:v>
                </c:pt>
                <c:pt idx="209">
                  <c:v>2529797757</c:v>
                </c:pt>
                <c:pt idx="210">
                  <c:v>5110591253</c:v>
                </c:pt>
                <c:pt idx="211">
                  <c:v>5110591253</c:v>
                </c:pt>
                <c:pt idx="212">
                  <c:v>5110591253</c:v>
                </c:pt>
                <c:pt idx="213">
                  <c:v>1292391480</c:v>
                </c:pt>
                <c:pt idx="214">
                  <c:v>1292391480</c:v>
                </c:pt>
                <c:pt idx="215">
                  <c:v>4622696894</c:v>
                </c:pt>
                <c:pt idx="216">
                  <c:v>1159950288</c:v>
                </c:pt>
                <c:pt idx="217">
                  <c:v>4622696894</c:v>
                </c:pt>
                <c:pt idx="218">
                  <c:v>2889889951</c:v>
                </c:pt>
                <c:pt idx="219">
                  <c:v>5110591253</c:v>
                </c:pt>
                <c:pt idx="220">
                  <c:v>2889889951</c:v>
                </c:pt>
                <c:pt idx="221">
                  <c:v>4170141581</c:v>
                </c:pt>
                <c:pt idx="222">
                  <c:v>4622696894</c:v>
                </c:pt>
                <c:pt idx="223">
                  <c:v>1159950288</c:v>
                </c:pt>
                <c:pt idx="224">
                  <c:v>1288429967</c:v>
                </c:pt>
                <c:pt idx="225">
                  <c:v>5418674064</c:v>
                </c:pt>
                <c:pt idx="226">
                  <c:v>1111243565</c:v>
                </c:pt>
                <c:pt idx="227">
                  <c:v>1111386013</c:v>
                </c:pt>
                <c:pt idx="228">
                  <c:v>1111386013</c:v>
                </c:pt>
                <c:pt idx="229">
                  <c:v>1111243565</c:v>
                </c:pt>
                <c:pt idx="230">
                  <c:v>1270485921</c:v>
                </c:pt>
                <c:pt idx="231">
                  <c:v>1270656929</c:v>
                </c:pt>
                <c:pt idx="232">
                  <c:v>1171156790</c:v>
                </c:pt>
                <c:pt idx="233">
                  <c:v>6209422241</c:v>
                </c:pt>
                <c:pt idx="234">
                  <c:v>1282815636</c:v>
                </c:pt>
                <c:pt idx="235">
                  <c:v>2572152002</c:v>
                </c:pt>
                <c:pt idx="236">
                  <c:v>5279637866</c:v>
                </c:pt>
                <c:pt idx="237">
                  <c:v>1282815636</c:v>
                </c:pt>
                <c:pt idx="238">
                  <c:v>1159064431</c:v>
                </c:pt>
                <c:pt idx="239">
                  <c:v>1110789807</c:v>
                </c:pt>
                <c:pt idx="240">
                  <c:v>1290714029</c:v>
                </c:pt>
                <c:pt idx="241">
                  <c:v>1285959310</c:v>
                </c:pt>
                <c:pt idx="242">
                  <c:v>1290217882</c:v>
                </c:pt>
                <c:pt idx="243">
                  <c:v>1111953066</c:v>
                </c:pt>
                <c:pt idx="244">
                  <c:v>2572152002</c:v>
                </c:pt>
                <c:pt idx="245">
                  <c:v>1282818775</c:v>
                </c:pt>
                <c:pt idx="246">
                  <c:v>1288807074</c:v>
                </c:pt>
                <c:pt idx="247">
                  <c:v>1110789807</c:v>
                </c:pt>
                <c:pt idx="248">
                  <c:v>1110789807</c:v>
                </c:pt>
                <c:pt idx="249">
                  <c:v>1110789807</c:v>
                </c:pt>
                <c:pt idx="250">
                  <c:v>2572152002</c:v>
                </c:pt>
                <c:pt idx="251">
                  <c:v>5418674064</c:v>
                </c:pt>
                <c:pt idx="252">
                  <c:v>1288824017</c:v>
                </c:pt>
                <c:pt idx="253">
                  <c:v>1289443866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6F2-43B6-9B53-3EB147005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0730591"/>
        <c:axId val="1230734911"/>
      </c:barChart>
      <c:catAx>
        <c:axId val="1230730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0734911"/>
        <c:crosses val="autoZero"/>
        <c:auto val="1"/>
        <c:lblAlgn val="ctr"/>
        <c:lblOffset val="100"/>
        <c:noMultiLvlLbl val="0"/>
      </c:catAx>
      <c:valAx>
        <c:axId val="1230734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_-* #,##0\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0730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AEA1A96-D1CE-491F-A8F1-8797FE090B5D}">
  <sheetPr/>
  <sheetViews>
    <sheetView zoomScale="10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7362" cy="629174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A1545ED-97BE-BBD2-0125-7E1A1CD62C8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Q270"/>
  <sheetViews>
    <sheetView rightToLeft="1" tabSelected="1" view="pageBreakPreview" topLeftCell="E1" zoomScale="90" zoomScaleNormal="90" zoomScaleSheetLayoutView="90" workbookViewId="0">
      <pane ySplit="7" topLeftCell="A258" activePane="bottomLeft" state="frozen"/>
      <selection activeCell="J37" sqref="J37"/>
      <selection pane="bottomLeft" activeCell="L1" sqref="L1:L1048576"/>
    </sheetView>
  </sheetViews>
  <sheetFormatPr defaultColWidth="9.109375" defaultRowHeight="18.600000000000001" x14ac:dyDescent="0.6"/>
  <cols>
    <col min="1" max="1" width="6" style="44" bestFit="1" customWidth="1"/>
    <col min="2" max="2" width="12.109375" style="44" customWidth="1"/>
    <col min="3" max="3" width="10.33203125" style="44" bestFit="1" customWidth="1"/>
    <col min="4" max="4" width="13.109375" style="44" bestFit="1" customWidth="1"/>
    <col min="5" max="5" width="17.44140625" style="44" customWidth="1"/>
    <col min="6" max="6" width="18.44140625" style="44" customWidth="1"/>
    <col min="7" max="7" width="15.5546875" style="51" bestFit="1" customWidth="1"/>
    <col min="8" max="8" width="12.44140625" style="51" bestFit="1" customWidth="1"/>
    <col min="9" max="9" width="11" style="51" customWidth="1"/>
    <col min="10" max="10" width="13.44140625" style="51" bestFit="1" customWidth="1"/>
    <col min="11" max="11" width="23.33203125" style="51" customWidth="1"/>
    <col min="12" max="12" width="15.44140625" style="51" customWidth="1"/>
    <col min="13" max="13" width="24.109375" style="44" customWidth="1"/>
    <col min="14" max="14" width="25.5546875" style="44" customWidth="1"/>
    <col min="15" max="15" width="12.44140625" style="44" bestFit="1" customWidth="1"/>
    <col min="16" max="16" width="16" style="44" bestFit="1" customWidth="1"/>
    <col min="17" max="17" width="21.88671875" style="44" customWidth="1"/>
    <col min="18" max="16384" width="9.109375" style="44"/>
  </cols>
  <sheetData>
    <row r="1" spans="1:17" s="43" customFormat="1" ht="18" customHeight="1" x14ac:dyDescent="0.3">
      <c r="A1" s="40"/>
      <c r="B1" s="40"/>
      <c r="C1" s="92" t="s">
        <v>11</v>
      </c>
      <c r="D1" s="92"/>
      <c r="E1" s="92"/>
      <c r="F1" s="92"/>
      <c r="G1" s="92"/>
      <c r="H1" s="92"/>
      <c r="I1" s="92"/>
      <c r="J1" s="92"/>
      <c r="K1" s="41"/>
      <c r="L1" s="41"/>
      <c r="M1" s="41"/>
      <c r="N1" s="42"/>
    </row>
    <row r="2" spans="1:17" s="43" customFormat="1" ht="18" customHeight="1" x14ac:dyDescent="0.3">
      <c r="A2" s="40"/>
      <c r="B2" s="40"/>
      <c r="C2" s="93" t="s">
        <v>35</v>
      </c>
      <c r="D2" s="93"/>
      <c r="E2" s="93"/>
      <c r="F2" s="93"/>
      <c r="G2" s="93"/>
      <c r="H2" s="93"/>
      <c r="I2" s="93"/>
      <c r="J2" s="93"/>
      <c r="K2" s="41"/>
      <c r="L2" s="41"/>
      <c r="M2" s="41"/>
      <c r="N2" s="42" t="s">
        <v>16</v>
      </c>
    </row>
    <row r="3" spans="1:17" s="43" customFormat="1" ht="18" customHeight="1" x14ac:dyDescent="0.3">
      <c r="A3" s="40"/>
      <c r="B3" s="40"/>
      <c r="C3" s="93"/>
      <c r="D3" s="94"/>
      <c r="E3" s="94"/>
      <c r="F3" s="94"/>
      <c r="G3" s="94"/>
      <c r="H3" s="94"/>
      <c r="I3" s="94"/>
      <c r="J3" s="94"/>
      <c r="K3" s="41"/>
      <c r="L3" s="41"/>
      <c r="M3" s="41"/>
      <c r="N3" s="42"/>
    </row>
    <row r="4" spans="1:17" s="43" customFormat="1" ht="18" customHeight="1" x14ac:dyDescent="0.3">
      <c r="A4" s="40"/>
      <c r="B4" s="40"/>
      <c r="C4" s="92"/>
      <c r="D4" s="95"/>
      <c r="E4" s="95"/>
      <c r="F4" s="95"/>
      <c r="G4" s="95"/>
      <c r="H4" s="95"/>
      <c r="I4" s="95"/>
      <c r="J4" s="95"/>
      <c r="K4" s="41"/>
      <c r="L4" s="41"/>
      <c r="M4" s="41"/>
      <c r="N4" s="42"/>
    </row>
    <row r="5" spans="1:17" ht="15" customHeight="1" x14ac:dyDescent="0.6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N5" s="45"/>
      <c r="O5" s="46"/>
    </row>
    <row r="6" spans="1:17" ht="19.5" customHeight="1" x14ac:dyDescent="0.6">
      <c r="A6" s="80" t="s">
        <v>2</v>
      </c>
      <c r="B6" s="80" t="s">
        <v>3</v>
      </c>
      <c r="C6" s="80" t="s">
        <v>4</v>
      </c>
      <c r="D6" s="80" t="s">
        <v>5</v>
      </c>
      <c r="E6" s="80" t="s">
        <v>27</v>
      </c>
      <c r="F6" s="80" t="s">
        <v>28</v>
      </c>
      <c r="G6" s="82" t="s">
        <v>1</v>
      </c>
      <c r="H6" s="105" t="s">
        <v>6</v>
      </c>
      <c r="I6" s="106"/>
      <c r="J6" s="85" t="s">
        <v>38</v>
      </c>
      <c r="K6" s="82" t="s">
        <v>7</v>
      </c>
      <c r="L6" s="82" t="s">
        <v>21</v>
      </c>
      <c r="M6" s="79" t="s">
        <v>22</v>
      </c>
      <c r="N6" s="84" t="s">
        <v>24</v>
      </c>
      <c r="O6" s="84" t="s">
        <v>23</v>
      </c>
      <c r="P6" s="77" t="s">
        <v>25</v>
      </c>
      <c r="Q6" s="77" t="s">
        <v>43</v>
      </c>
    </row>
    <row r="7" spans="1:17" x14ac:dyDescent="0.6">
      <c r="A7" s="81"/>
      <c r="B7" s="81"/>
      <c r="C7" s="81"/>
      <c r="D7" s="81"/>
      <c r="E7" s="81"/>
      <c r="F7" s="81"/>
      <c r="G7" s="83"/>
      <c r="H7" s="36" t="s">
        <v>8</v>
      </c>
      <c r="I7" s="36" t="s">
        <v>9</v>
      </c>
      <c r="J7" s="86"/>
      <c r="K7" s="83"/>
      <c r="L7" s="83"/>
      <c r="M7" s="79"/>
      <c r="N7" s="84"/>
      <c r="O7" s="84"/>
      <c r="P7" s="78"/>
      <c r="Q7" s="78"/>
    </row>
    <row r="8" spans="1:17" ht="27.6" x14ac:dyDescent="0.6">
      <c r="A8" s="38">
        <v>1</v>
      </c>
      <c r="B8" s="68">
        <v>4922033</v>
      </c>
      <c r="C8" s="68" t="s">
        <v>44</v>
      </c>
      <c r="D8" s="68" t="s">
        <v>45</v>
      </c>
      <c r="E8" s="69" t="s">
        <v>46</v>
      </c>
      <c r="F8" s="69" t="s">
        <v>47</v>
      </c>
      <c r="G8" s="70">
        <v>14032000375</v>
      </c>
      <c r="H8" s="71"/>
      <c r="I8" s="72">
        <v>25420</v>
      </c>
      <c r="J8" s="138">
        <v>0</v>
      </c>
      <c r="K8" s="69">
        <v>254200000</v>
      </c>
      <c r="L8" s="139">
        <v>254200000</v>
      </c>
      <c r="M8" s="70" t="s">
        <v>48</v>
      </c>
      <c r="N8" s="70">
        <v>2208418347</v>
      </c>
      <c r="O8" s="70">
        <v>9178090210</v>
      </c>
      <c r="P8" s="70">
        <v>2281226115</v>
      </c>
      <c r="Q8" s="47"/>
    </row>
    <row r="9" spans="1:17" ht="27.6" x14ac:dyDescent="0.6">
      <c r="A9" s="38">
        <v>2</v>
      </c>
      <c r="B9" s="68">
        <v>6094968</v>
      </c>
      <c r="C9" s="68" t="s">
        <v>49</v>
      </c>
      <c r="D9" s="68" t="s">
        <v>50</v>
      </c>
      <c r="E9" s="69" t="s">
        <v>46</v>
      </c>
      <c r="F9" s="69" t="s">
        <v>51</v>
      </c>
      <c r="G9" s="70">
        <v>14032000161</v>
      </c>
      <c r="H9" s="71"/>
      <c r="I9" s="72">
        <v>23240</v>
      </c>
      <c r="J9" s="138">
        <v>0</v>
      </c>
      <c r="K9" s="69">
        <v>371840000</v>
      </c>
      <c r="L9" s="139">
        <v>371840000</v>
      </c>
      <c r="M9" s="70" t="s">
        <v>52</v>
      </c>
      <c r="N9" s="70">
        <v>5185683178</v>
      </c>
      <c r="O9" s="70">
        <v>9132067985</v>
      </c>
      <c r="P9" s="70">
        <v>1290263655</v>
      </c>
      <c r="Q9" s="47"/>
    </row>
    <row r="10" spans="1:17" ht="27.6" x14ac:dyDescent="0.6">
      <c r="A10" s="38">
        <v>3</v>
      </c>
      <c r="B10" s="68">
        <v>6095059</v>
      </c>
      <c r="C10" s="68" t="s">
        <v>53</v>
      </c>
      <c r="D10" s="68" t="s">
        <v>54</v>
      </c>
      <c r="E10" s="69" t="s">
        <v>46</v>
      </c>
      <c r="F10" s="69" t="s">
        <v>55</v>
      </c>
      <c r="G10" s="70">
        <v>14032000401</v>
      </c>
      <c r="H10" s="71"/>
      <c r="I10" s="72">
        <v>22830</v>
      </c>
      <c r="J10" s="138">
        <v>0</v>
      </c>
      <c r="K10" s="69">
        <v>232866000</v>
      </c>
      <c r="L10" s="139">
        <v>232866000</v>
      </c>
      <c r="M10" s="70" t="s">
        <v>56</v>
      </c>
      <c r="N10" s="70">
        <v>4873595441</v>
      </c>
      <c r="O10" s="70">
        <v>9132587412</v>
      </c>
      <c r="P10" s="70">
        <v>1819492941</v>
      </c>
      <c r="Q10" s="47"/>
    </row>
    <row r="11" spans="1:17" ht="27.6" x14ac:dyDescent="0.6">
      <c r="A11" s="38">
        <v>4</v>
      </c>
      <c r="B11" s="68">
        <v>2862678</v>
      </c>
      <c r="C11" s="68" t="s">
        <v>57</v>
      </c>
      <c r="D11" s="68" t="s">
        <v>58</v>
      </c>
      <c r="E11" s="69" t="s">
        <v>46</v>
      </c>
      <c r="F11" s="69" t="s">
        <v>59</v>
      </c>
      <c r="G11" s="70">
        <v>14032000128</v>
      </c>
      <c r="H11" s="71"/>
      <c r="I11" s="72">
        <v>24250</v>
      </c>
      <c r="J11" s="138">
        <v>0</v>
      </c>
      <c r="K11" s="69">
        <v>388000000</v>
      </c>
      <c r="L11" s="139">
        <v>388000000</v>
      </c>
      <c r="M11" s="70" t="s">
        <v>60</v>
      </c>
      <c r="N11" s="70">
        <v>9001621394</v>
      </c>
      <c r="O11" s="70">
        <v>9132029654</v>
      </c>
      <c r="P11" s="70">
        <v>5100026715</v>
      </c>
      <c r="Q11" s="47"/>
    </row>
    <row r="12" spans="1:17" ht="27.6" x14ac:dyDescent="0.6">
      <c r="A12" s="38">
        <v>5</v>
      </c>
      <c r="B12" s="68">
        <v>2862825</v>
      </c>
      <c r="C12" s="68" t="s">
        <v>61</v>
      </c>
      <c r="D12" s="68" t="s">
        <v>62</v>
      </c>
      <c r="E12" s="69" t="s">
        <v>46</v>
      </c>
      <c r="F12" s="69" t="s">
        <v>59</v>
      </c>
      <c r="G12" s="70">
        <v>14032000128</v>
      </c>
      <c r="H12" s="71"/>
      <c r="I12" s="72">
        <v>26380</v>
      </c>
      <c r="J12" s="138">
        <v>0</v>
      </c>
      <c r="K12" s="69">
        <v>422080000</v>
      </c>
      <c r="L12" s="139">
        <v>422080000</v>
      </c>
      <c r="M12" s="70" t="s">
        <v>63</v>
      </c>
      <c r="N12" s="70">
        <v>5491922459</v>
      </c>
      <c r="O12" s="70">
        <v>9133126847</v>
      </c>
      <c r="P12" s="70">
        <v>1142310051</v>
      </c>
      <c r="Q12" s="47"/>
    </row>
    <row r="13" spans="1:17" ht="27.6" x14ac:dyDescent="0.6">
      <c r="A13" s="38">
        <v>6</v>
      </c>
      <c r="B13" s="68">
        <v>2863662</v>
      </c>
      <c r="C13" s="68" t="s">
        <v>64</v>
      </c>
      <c r="D13" s="68" t="s">
        <v>65</v>
      </c>
      <c r="E13" s="69" t="s">
        <v>46</v>
      </c>
      <c r="F13" s="69" t="s">
        <v>59</v>
      </c>
      <c r="G13" s="70">
        <v>14032000128</v>
      </c>
      <c r="H13" s="71"/>
      <c r="I13" s="72">
        <v>24320</v>
      </c>
      <c r="J13" s="138">
        <v>0</v>
      </c>
      <c r="K13" s="69">
        <v>389120000</v>
      </c>
      <c r="L13" s="139">
        <v>389120000</v>
      </c>
      <c r="M13" s="70" t="s">
        <v>66</v>
      </c>
      <c r="N13" s="70">
        <v>4485234911</v>
      </c>
      <c r="O13" s="70">
        <v>9131647583</v>
      </c>
      <c r="P13" s="70">
        <v>1111963101</v>
      </c>
      <c r="Q13" s="47"/>
    </row>
    <row r="14" spans="1:17" ht="27.6" x14ac:dyDescent="0.6">
      <c r="A14" s="38">
        <v>7</v>
      </c>
      <c r="B14" s="68">
        <v>4134813</v>
      </c>
      <c r="C14" s="68" t="s">
        <v>64</v>
      </c>
      <c r="D14" s="68" t="s">
        <v>67</v>
      </c>
      <c r="E14" s="69" t="s">
        <v>46</v>
      </c>
      <c r="F14" s="69" t="s">
        <v>59</v>
      </c>
      <c r="G14" s="70">
        <v>14032000128</v>
      </c>
      <c r="H14" s="71"/>
      <c r="I14" s="72">
        <v>24830</v>
      </c>
      <c r="J14" s="138">
        <v>0</v>
      </c>
      <c r="K14" s="69">
        <v>397280000</v>
      </c>
      <c r="L14" s="139">
        <v>397280000</v>
      </c>
      <c r="M14" s="70" t="s">
        <v>68</v>
      </c>
      <c r="N14" s="70">
        <v>5019891730</v>
      </c>
      <c r="O14" s="70">
        <v>9136981843</v>
      </c>
      <c r="P14" s="70">
        <v>4073403613</v>
      </c>
      <c r="Q14" s="47"/>
    </row>
    <row r="15" spans="1:17" ht="27.6" x14ac:dyDescent="0.6">
      <c r="A15" s="38">
        <v>8</v>
      </c>
      <c r="B15" s="68">
        <v>4134812</v>
      </c>
      <c r="C15" s="68" t="s">
        <v>64</v>
      </c>
      <c r="D15" s="68" t="s">
        <v>69</v>
      </c>
      <c r="E15" s="69" t="s">
        <v>46</v>
      </c>
      <c r="F15" s="69" t="s">
        <v>59</v>
      </c>
      <c r="G15" s="70">
        <v>14032000128</v>
      </c>
      <c r="H15" s="71"/>
      <c r="I15" s="72">
        <v>26160</v>
      </c>
      <c r="J15" s="138">
        <v>0</v>
      </c>
      <c r="K15" s="69">
        <v>418560000</v>
      </c>
      <c r="L15" s="139">
        <v>418560000</v>
      </c>
      <c r="M15" s="70" t="s">
        <v>70</v>
      </c>
      <c r="N15" s="70">
        <v>8581233354</v>
      </c>
      <c r="O15" s="70">
        <v>9138126249</v>
      </c>
      <c r="P15" s="70">
        <v>4610275041</v>
      </c>
      <c r="Q15" s="47"/>
    </row>
    <row r="16" spans="1:17" ht="27.6" x14ac:dyDescent="0.6">
      <c r="A16" s="38">
        <v>9</v>
      </c>
      <c r="B16" s="68">
        <v>4134815</v>
      </c>
      <c r="C16" s="68" t="s">
        <v>64</v>
      </c>
      <c r="D16" s="68" t="s">
        <v>71</v>
      </c>
      <c r="E16" s="69" t="s">
        <v>46</v>
      </c>
      <c r="F16" s="69" t="s">
        <v>59</v>
      </c>
      <c r="G16" s="70">
        <v>14032000128</v>
      </c>
      <c r="H16" s="71"/>
      <c r="I16" s="72">
        <v>24970</v>
      </c>
      <c r="J16" s="138">
        <v>0</v>
      </c>
      <c r="K16" s="69">
        <v>399520000</v>
      </c>
      <c r="L16" s="139">
        <v>399520000</v>
      </c>
      <c r="M16" s="70" t="s">
        <v>72</v>
      </c>
      <c r="N16" s="70">
        <v>986578562</v>
      </c>
      <c r="O16" s="70">
        <v>9133013169</v>
      </c>
      <c r="P16" s="70">
        <v>1140176609</v>
      </c>
      <c r="Q16" s="47"/>
    </row>
    <row r="17" spans="1:17" ht="27.6" x14ac:dyDescent="0.6">
      <c r="A17" s="38">
        <v>10</v>
      </c>
      <c r="B17" s="68">
        <v>3342018</v>
      </c>
      <c r="C17" s="68" t="s">
        <v>64</v>
      </c>
      <c r="D17" s="68" t="s">
        <v>73</v>
      </c>
      <c r="E17" s="69" t="s">
        <v>46</v>
      </c>
      <c r="F17" s="69" t="s">
        <v>59</v>
      </c>
      <c r="G17" s="70">
        <v>14032000128</v>
      </c>
      <c r="H17" s="71"/>
      <c r="I17" s="72">
        <v>23520</v>
      </c>
      <c r="J17" s="138">
        <v>0</v>
      </c>
      <c r="K17" s="69">
        <v>376320000</v>
      </c>
      <c r="L17" s="139">
        <v>376320000</v>
      </c>
      <c r="M17" s="70" t="s">
        <v>74</v>
      </c>
      <c r="N17" s="70">
        <v>5397337722</v>
      </c>
      <c r="O17" s="70">
        <v>9133013881</v>
      </c>
      <c r="P17" s="70">
        <v>1754088661</v>
      </c>
      <c r="Q17" s="47"/>
    </row>
    <row r="18" spans="1:17" ht="27.6" x14ac:dyDescent="0.6">
      <c r="A18" s="38">
        <v>11</v>
      </c>
      <c r="B18" s="68">
        <v>4134846</v>
      </c>
      <c r="C18" s="68" t="s">
        <v>75</v>
      </c>
      <c r="D18" s="68" t="s">
        <v>76</v>
      </c>
      <c r="E18" s="69" t="s">
        <v>46</v>
      </c>
      <c r="F18" s="69" t="s">
        <v>59</v>
      </c>
      <c r="G18" s="70">
        <v>14032000128</v>
      </c>
      <c r="H18" s="71"/>
      <c r="I18" s="72">
        <v>24100</v>
      </c>
      <c r="J18" s="138">
        <v>0</v>
      </c>
      <c r="K18" s="69">
        <v>385600000</v>
      </c>
      <c r="L18" s="139">
        <v>385600000</v>
      </c>
      <c r="M18" s="70" t="s">
        <v>77</v>
      </c>
      <c r="N18" s="70">
        <v>2206666475</v>
      </c>
      <c r="O18" s="70">
        <v>9120780103</v>
      </c>
      <c r="P18" s="70">
        <v>1271925461</v>
      </c>
      <c r="Q18" s="47"/>
    </row>
    <row r="19" spans="1:17" ht="27.6" x14ac:dyDescent="0.6">
      <c r="A19" s="38">
        <v>12</v>
      </c>
      <c r="B19" s="68">
        <v>4134875</v>
      </c>
      <c r="C19" s="68" t="s">
        <v>78</v>
      </c>
      <c r="D19" s="68" t="s">
        <v>79</v>
      </c>
      <c r="E19" s="69" t="s">
        <v>46</v>
      </c>
      <c r="F19" s="69" t="s">
        <v>59</v>
      </c>
      <c r="G19" s="70">
        <v>14032000128</v>
      </c>
      <c r="H19" s="71"/>
      <c r="I19" s="72">
        <v>23900</v>
      </c>
      <c r="J19" s="138">
        <v>0</v>
      </c>
      <c r="K19" s="69">
        <v>382400000</v>
      </c>
      <c r="L19" s="139">
        <v>382400000</v>
      </c>
      <c r="M19" s="70" t="s">
        <v>80</v>
      </c>
      <c r="N19" s="70">
        <v>8573189094</v>
      </c>
      <c r="O19" s="70">
        <v>9138183041</v>
      </c>
      <c r="P19" s="70">
        <v>1293516661</v>
      </c>
      <c r="Q19" s="47"/>
    </row>
    <row r="20" spans="1:17" ht="27.6" x14ac:dyDescent="0.6">
      <c r="A20" s="38">
        <v>13</v>
      </c>
      <c r="B20" s="68">
        <v>4134987</v>
      </c>
      <c r="C20" s="68" t="s">
        <v>81</v>
      </c>
      <c r="D20" s="68" t="s">
        <v>71</v>
      </c>
      <c r="E20" s="69" t="s">
        <v>46</v>
      </c>
      <c r="F20" s="69" t="s">
        <v>59</v>
      </c>
      <c r="G20" s="70">
        <v>14032000128</v>
      </c>
      <c r="H20" s="71"/>
      <c r="I20" s="72">
        <v>23960</v>
      </c>
      <c r="J20" s="138">
        <v>0</v>
      </c>
      <c r="K20" s="69">
        <v>383360000</v>
      </c>
      <c r="L20" s="139">
        <v>383360000</v>
      </c>
      <c r="M20" s="70" t="s">
        <v>72</v>
      </c>
      <c r="N20" s="70">
        <v>986578562</v>
      </c>
      <c r="O20" s="70">
        <v>9133013169</v>
      </c>
      <c r="P20" s="70">
        <v>1140176609</v>
      </c>
      <c r="Q20" s="47"/>
    </row>
    <row r="21" spans="1:17" ht="27.6" x14ac:dyDescent="0.6">
      <c r="A21" s="38">
        <v>14</v>
      </c>
      <c r="B21" s="68">
        <v>6094861</v>
      </c>
      <c r="C21" s="68" t="s">
        <v>82</v>
      </c>
      <c r="D21" s="68" t="s">
        <v>83</v>
      </c>
      <c r="E21" s="69" t="s">
        <v>46</v>
      </c>
      <c r="F21" s="69" t="s">
        <v>84</v>
      </c>
      <c r="G21" s="70">
        <v>14032000439</v>
      </c>
      <c r="H21" s="71"/>
      <c r="I21" s="72">
        <v>24020</v>
      </c>
      <c r="J21" s="138">
        <v>0</v>
      </c>
      <c r="K21" s="69">
        <v>288240000</v>
      </c>
      <c r="L21" s="139">
        <v>288240000</v>
      </c>
      <c r="M21" s="70" t="s">
        <v>85</v>
      </c>
      <c r="N21" s="70">
        <v>4223214627</v>
      </c>
      <c r="O21" s="70">
        <v>9132018562</v>
      </c>
      <c r="P21" s="70">
        <v>1289651280</v>
      </c>
      <c r="Q21" s="47"/>
    </row>
    <row r="22" spans="1:17" ht="27.6" x14ac:dyDescent="0.6">
      <c r="A22" s="38">
        <v>15</v>
      </c>
      <c r="B22" s="68">
        <v>5659509</v>
      </c>
      <c r="C22" s="68" t="s">
        <v>53</v>
      </c>
      <c r="D22" s="68" t="s">
        <v>86</v>
      </c>
      <c r="E22" s="69" t="s">
        <v>46</v>
      </c>
      <c r="F22" s="69" t="s">
        <v>87</v>
      </c>
      <c r="G22" s="70">
        <v>14032000445</v>
      </c>
      <c r="H22" s="71"/>
      <c r="I22" s="72">
        <v>23840</v>
      </c>
      <c r="J22" s="138">
        <v>0</v>
      </c>
      <c r="K22" s="69">
        <v>252704000</v>
      </c>
      <c r="L22" s="139">
        <v>252704000</v>
      </c>
      <c r="M22" s="70" t="s">
        <v>88</v>
      </c>
      <c r="N22" s="70">
        <v>368604460</v>
      </c>
      <c r="O22" s="70">
        <v>9134051764</v>
      </c>
      <c r="P22" s="70">
        <v>1111390002</v>
      </c>
      <c r="Q22" s="47"/>
    </row>
    <row r="23" spans="1:17" ht="27.6" x14ac:dyDescent="0.6">
      <c r="A23" s="38">
        <v>16</v>
      </c>
      <c r="B23" s="68">
        <v>6094774</v>
      </c>
      <c r="C23" s="68" t="s">
        <v>89</v>
      </c>
      <c r="D23" s="68" t="s">
        <v>90</v>
      </c>
      <c r="E23" s="69" t="s">
        <v>46</v>
      </c>
      <c r="F23" s="69" t="s">
        <v>91</v>
      </c>
      <c r="G23" s="70">
        <v>14032000663</v>
      </c>
      <c r="H23" s="71"/>
      <c r="I23" s="72">
        <v>22020</v>
      </c>
      <c r="J23" s="138">
        <v>0</v>
      </c>
      <c r="K23" s="69">
        <v>253230000</v>
      </c>
      <c r="L23" s="139">
        <v>253230000</v>
      </c>
      <c r="M23" s="70" t="s">
        <v>92</v>
      </c>
      <c r="N23" s="70">
        <v>8140363866</v>
      </c>
      <c r="O23" s="70">
        <v>0</v>
      </c>
      <c r="P23" s="70">
        <v>511646481</v>
      </c>
      <c r="Q23" s="47"/>
    </row>
    <row r="24" spans="1:17" ht="27.6" x14ac:dyDescent="0.6">
      <c r="A24" s="38">
        <v>17</v>
      </c>
      <c r="B24" s="68">
        <v>4187544</v>
      </c>
      <c r="C24" s="68" t="s">
        <v>89</v>
      </c>
      <c r="D24" s="68" t="s">
        <v>93</v>
      </c>
      <c r="E24" s="69" t="s">
        <v>46</v>
      </c>
      <c r="F24" s="69" t="s">
        <v>94</v>
      </c>
      <c r="G24" s="70">
        <v>14032000441</v>
      </c>
      <c r="H24" s="71"/>
      <c r="I24" s="72">
        <v>24800</v>
      </c>
      <c r="J24" s="138">
        <v>0</v>
      </c>
      <c r="K24" s="69">
        <v>302560000</v>
      </c>
      <c r="L24" s="139">
        <v>302560000</v>
      </c>
      <c r="M24" s="70" t="s">
        <v>95</v>
      </c>
      <c r="N24" s="70">
        <v>4918282119</v>
      </c>
      <c r="O24" s="70">
        <v>9131151723</v>
      </c>
      <c r="P24" s="70">
        <v>6339851991</v>
      </c>
      <c r="Q24" s="47"/>
    </row>
    <row r="25" spans="1:17" ht="27.6" x14ac:dyDescent="0.6">
      <c r="A25" s="38">
        <v>18</v>
      </c>
      <c r="B25" s="68">
        <v>2862847</v>
      </c>
      <c r="C25" s="68" t="s">
        <v>64</v>
      </c>
      <c r="D25" s="68" t="s">
        <v>96</v>
      </c>
      <c r="E25" s="69" t="s">
        <v>46</v>
      </c>
      <c r="F25" s="69" t="s">
        <v>97</v>
      </c>
      <c r="G25" s="70">
        <v>14032000325</v>
      </c>
      <c r="H25" s="71"/>
      <c r="I25" s="72">
        <v>24610</v>
      </c>
      <c r="J25" s="138">
        <v>0</v>
      </c>
      <c r="K25" s="69">
        <v>216568000</v>
      </c>
      <c r="L25" s="139">
        <v>216568000</v>
      </c>
      <c r="M25" s="70" t="s">
        <v>98</v>
      </c>
      <c r="N25" s="70">
        <v>9804375957</v>
      </c>
      <c r="O25" s="70">
        <v>9133258463</v>
      </c>
      <c r="P25" s="70">
        <v>5419976633</v>
      </c>
      <c r="Q25" s="47"/>
    </row>
    <row r="26" spans="1:17" ht="27.6" x14ac:dyDescent="0.6">
      <c r="A26" s="38">
        <v>19</v>
      </c>
      <c r="B26" s="68">
        <v>4134878</v>
      </c>
      <c r="C26" s="68" t="s">
        <v>78</v>
      </c>
      <c r="D26" s="68" t="s">
        <v>96</v>
      </c>
      <c r="E26" s="69" t="s">
        <v>46</v>
      </c>
      <c r="F26" s="69" t="s">
        <v>97</v>
      </c>
      <c r="G26" s="70">
        <v>14032000325</v>
      </c>
      <c r="H26" s="71"/>
      <c r="I26" s="72">
        <v>24060</v>
      </c>
      <c r="J26" s="138">
        <v>0</v>
      </c>
      <c r="K26" s="69">
        <v>211728000</v>
      </c>
      <c r="L26" s="139">
        <v>211728000</v>
      </c>
      <c r="M26" s="70" t="s">
        <v>98</v>
      </c>
      <c r="N26" s="70">
        <v>9804375957</v>
      </c>
      <c r="O26" s="70">
        <v>9133258463</v>
      </c>
      <c r="P26" s="70">
        <v>5419976633</v>
      </c>
      <c r="Q26" s="47"/>
    </row>
    <row r="27" spans="1:17" ht="27.6" x14ac:dyDescent="0.6">
      <c r="A27" s="38">
        <v>20</v>
      </c>
      <c r="B27" s="68">
        <v>4134865</v>
      </c>
      <c r="C27" s="68" t="s">
        <v>78</v>
      </c>
      <c r="D27" s="68" t="s">
        <v>99</v>
      </c>
      <c r="E27" s="69" t="s">
        <v>46</v>
      </c>
      <c r="F27" s="69" t="s">
        <v>97</v>
      </c>
      <c r="G27" s="70">
        <v>14032000325</v>
      </c>
      <c r="H27" s="71"/>
      <c r="I27" s="72">
        <v>23710</v>
      </c>
      <c r="J27" s="138">
        <v>0</v>
      </c>
      <c r="K27" s="69">
        <v>208648000</v>
      </c>
      <c r="L27" s="139">
        <v>208648000</v>
      </c>
      <c r="M27" s="70" t="s">
        <v>100</v>
      </c>
      <c r="N27" s="70">
        <v>8942600145</v>
      </c>
      <c r="O27" s="70">
        <v>9136037268</v>
      </c>
      <c r="P27" s="70">
        <v>1282815636</v>
      </c>
      <c r="Q27" s="47"/>
    </row>
    <row r="28" spans="1:17" ht="27.6" x14ac:dyDescent="0.6">
      <c r="A28" s="38">
        <v>21</v>
      </c>
      <c r="B28" s="68">
        <v>4134866</v>
      </c>
      <c r="C28" s="68" t="s">
        <v>78</v>
      </c>
      <c r="D28" s="68" t="s">
        <v>101</v>
      </c>
      <c r="E28" s="69" t="s">
        <v>46</v>
      </c>
      <c r="F28" s="69" t="s">
        <v>97</v>
      </c>
      <c r="G28" s="70">
        <v>14032000325</v>
      </c>
      <c r="H28" s="71"/>
      <c r="I28" s="72">
        <v>23610</v>
      </c>
      <c r="J28" s="138">
        <v>0</v>
      </c>
      <c r="K28" s="69">
        <v>207768000</v>
      </c>
      <c r="L28" s="139">
        <v>207768000</v>
      </c>
      <c r="M28" s="70" t="s">
        <v>102</v>
      </c>
      <c r="N28" s="70">
        <v>5395173066</v>
      </c>
      <c r="O28" s="70">
        <v>9165025458</v>
      </c>
      <c r="P28" s="70">
        <v>1972299786</v>
      </c>
      <c r="Q28" s="47"/>
    </row>
    <row r="29" spans="1:17" ht="27.6" x14ac:dyDescent="0.6">
      <c r="A29" s="38">
        <v>22</v>
      </c>
      <c r="B29" s="68">
        <v>4134869</v>
      </c>
      <c r="C29" s="68" t="s">
        <v>78</v>
      </c>
      <c r="D29" s="68" t="s">
        <v>103</v>
      </c>
      <c r="E29" s="69" t="s">
        <v>46</v>
      </c>
      <c r="F29" s="69" t="s">
        <v>97</v>
      </c>
      <c r="G29" s="70">
        <v>14032000325</v>
      </c>
      <c r="H29" s="71"/>
      <c r="I29" s="72">
        <v>25020</v>
      </c>
      <c r="J29" s="138">
        <v>0</v>
      </c>
      <c r="K29" s="69">
        <v>220176000</v>
      </c>
      <c r="L29" s="139">
        <v>220176000</v>
      </c>
      <c r="M29" s="70" t="s">
        <v>104</v>
      </c>
      <c r="N29" s="70">
        <v>8358496447</v>
      </c>
      <c r="O29" s="70">
        <v>9132243870</v>
      </c>
      <c r="P29" s="70">
        <v>1142307220</v>
      </c>
      <c r="Q29" s="47"/>
    </row>
    <row r="30" spans="1:17" ht="27.6" x14ac:dyDescent="0.6">
      <c r="A30" s="38">
        <v>23</v>
      </c>
      <c r="B30" s="68">
        <v>4134872</v>
      </c>
      <c r="C30" s="68" t="s">
        <v>78</v>
      </c>
      <c r="D30" s="68" t="s">
        <v>105</v>
      </c>
      <c r="E30" s="69" t="s">
        <v>46</v>
      </c>
      <c r="F30" s="69" t="s">
        <v>97</v>
      </c>
      <c r="G30" s="70">
        <v>14032000325</v>
      </c>
      <c r="H30" s="71"/>
      <c r="I30" s="72">
        <v>24090</v>
      </c>
      <c r="J30" s="138">
        <v>0</v>
      </c>
      <c r="K30" s="69">
        <v>211992000</v>
      </c>
      <c r="L30" s="139">
        <v>211992000</v>
      </c>
      <c r="M30" s="70" t="s">
        <v>106</v>
      </c>
      <c r="N30" s="70">
        <v>5080602826</v>
      </c>
      <c r="O30" s="70">
        <v>9132181887</v>
      </c>
      <c r="P30" s="70">
        <v>1141208024</v>
      </c>
      <c r="Q30" s="47"/>
    </row>
    <row r="31" spans="1:17" ht="27.6" x14ac:dyDescent="0.6">
      <c r="A31" s="38">
        <v>24</v>
      </c>
      <c r="B31" s="68">
        <v>4134873</v>
      </c>
      <c r="C31" s="68" t="s">
        <v>78</v>
      </c>
      <c r="D31" s="68" t="s">
        <v>107</v>
      </c>
      <c r="E31" s="69" t="s">
        <v>46</v>
      </c>
      <c r="F31" s="69" t="s">
        <v>97</v>
      </c>
      <c r="G31" s="70">
        <v>14032000325</v>
      </c>
      <c r="H31" s="71"/>
      <c r="I31" s="72">
        <v>25060</v>
      </c>
      <c r="J31" s="138">
        <v>0</v>
      </c>
      <c r="K31" s="69">
        <v>220528000</v>
      </c>
      <c r="L31" s="139">
        <v>220528000</v>
      </c>
      <c r="M31" s="70" t="s">
        <v>108</v>
      </c>
      <c r="N31" s="70">
        <v>7280021187</v>
      </c>
      <c r="O31" s="70">
        <v>9133028130</v>
      </c>
      <c r="P31" s="70">
        <v>1291046178</v>
      </c>
      <c r="Q31" s="47"/>
    </row>
    <row r="32" spans="1:17" ht="27.6" x14ac:dyDescent="0.6">
      <c r="A32" s="38">
        <v>25</v>
      </c>
      <c r="B32" s="68">
        <v>6094942</v>
      </c>
      <c r="C32" s="68" t="s">
        <v>49</v>
      </c>
      <c r="D32" s="68" t="s">
        <v>109</v>
      </c>
      <c r="E32" s="69" t="s">
        <v>46</v>
      </c>
      <c r="F32" s="69" t="s">
        <v>110</v>
      </c>
      <c r="G32" s="70">
        <v>14032000158</v>
      </c>
      <c r="H32" s="71"/>
      <c r="I32" s="72">
        <v>23400</v>
      </c>
      <c r="J32" s="138">
        <v>0</v>
      </c>
      <c r="K32" s="69">
        <v>421200000</v>
      </c>
      <c r="L32" s="139">
        <v>421200000</v>
      </c>
      <c r="M32" s="70" t="s">
        <v>111</v>
      </c>
      <c r="N32" s="70">
        <v>4842359072</v>
      </c>
      <c r="O32" s="70">
        <v>9133145743</v>
      </c>
      <c r="P32" s="70">
        <v>1288975171</v>
      </c>
      <c r="Q32" s="47"/>
    </row>
    <row r="33" spans="1:17" ht="27.6" x14ac:dyDescent="0.6">
      <c r="A33" s="38">
        <v>26</v>
      </c>
      <c r="B33" s="68">
        <v>6094839</v>
      </c>
      <c r="C33" s="68" t="s">
        <v>82</v>
      </c>
      <c r="D33" s="68" t="s">
        <v>112</v>
      </c>
      <c r="E33" s="69" t="s">
        <v>46</v>
      </c>
      <c r="F33" s="69" t="s">
        <v>113</v>
      </c>
      <c r="G33" s="70">
        <v>14032000415</v>
      </c>
      <c r="H33" s="71"/>
      <c r="I33" s="72">
        <v>23380</v>
      </c>
      <c r="J33" s="138">
        <v>0</v>
      </c>
      <c r="K33" s="69">
        <v>212758000</v>
      </c>
      <c r="L33" s="139">
        <v>212758000</v>
      </c>
      <c r="M33" s="70" t="s">
        <v>114</v>
      </c>
      <c r="N33" s="70">
        <v>8483444815</v>
      </c>
      <c r="O33" s="70">
        <v>9135713564</v>
      </c>
      <c r="P33" s="70">
        <v>1130218198</v>
      </c>
      <c r="Q33" s="47"/>
    </row>
    <row r="34" spans="1:17" ht="27.6" x14ac:dyDescent="0.6">
      <c r="A34" s="38">
        <v>27</v>
      </c>
      <c r="B34" s="68">
        <v>5659511</v>
      </c>
      <c r="C34" s="68" t="s">
        <v>53</v>
      </c>
      <c r="D34" s="68" t="s">
        <v>115</v>
      </c>
      <c r="E34" s="69" t="s">
        <v>46</v>
      </c>
      <c r="F34" s="69" t="s">
        <v>116</v>
      </c>
      <c r="G34" s="70">
        <v>14032000169</v>
      </c>
      <c r="H34" s="71"/>
      <c r="I34" s="72">
        <v>25100</v>
      </c>
      <c r="J34" s="138">
        <v>0</v>
      </c>
      <c r="K34" s="69">
        <v>414150000</v>
      </c>
      <c r="L34" s="139">
        <v>414150000</v>
      </c>
      <c r="M34" s="70" t="s">
        <v>117</v>
      </c>
      <c r="N34" s="70">
        <v>9267701146</v>
      </c>
      <c r="O34" s="70">
        <v>9132868195</v>
      </c>
      <c r="P34" s="70">
        <v>1270485921</v>
      </c>
      <c r="Q34" s="47"/>
    </row>
    <row r="35" spans="1:17" ht="27.6" x14ac:dyDescent="0.6">
      <c r="A35" s="38">
        <v>28</v>
      </c>
      <c r="B35" s="68">
        <v>6095054</v>
      </c>
      <c r="C35" s="68" t="s">
        <v>53</v>
      </c>
      <c r="D35" s="68" t="s">
        <v>118</v>
      </c>
      <c r="E35" s="69" t="s">
        <v>46</v>
      </c>
      <c r="F35" s="69" t="s">
        <v>119</v>
      </c>
      <c r="G35" s="70">
        <v>14032000829</v>
      </c>
      <c r="H35" s="71"/>
      <c r="I35" s="72">
        <v>22380</v>
      </c>
      <c r="J35" s="138">
        <v>0</v>
      </c>
      <c r="K35" s="69">
        <v>223800000</v>
      </c>
      <c r="L35" s="139">
        <v>223800000</v>
      </c>
      <c r="M35" s="70" t="s">
        <v>120</v>
      </c>
      <c r="N35" s="70">
        <v>9616955536</v>
      </c>
      <c r="O35" s="70">
        <v>9133209785</v>
      </c>
      <c r="P35" s="70">
        <v>1110789807</v>
      </c>
      <c r="Q35" s="47"/>
    </row>
    <row r="36" spans="1:17" ht="27.6" x14ac:dyDescent="0.6">
      <c r="A36" s="38">
        <v>29</v>
      </c>
      <c r="B36" s="68">
        <v>6094983</v>
      </c>
      <c r="C36" s="68" t="s">
        <v>49</v>
      </c>
      <c r="D36" s="68" t="s">
        <v>121</v>
      </c>
      <c r="E36" s="69" t="s">
        <v>46</v>
      </c>
      <c r="F36" s="69" t="s">
        <v>122</v>
      </c>
      <c r="G36" s="70">
        <v>14032000530</v>
      </c>
      <c r="H36" s="71"/>
      <c r="I36" s="70">
        <v>21720</v>
      </c>
      <c r="J36" s="138">
        <v>0</v>
      </c>
      <c r="K36" s="69">
        <v>369240000</v>
      </c>
      <c r="L36" s="139">
        <v>369240000</v>
      </c>
      <c r="M36" s="70" t="s">
        <v>70</v>
      </c>
      <c r="N36" s="70">
        <v>8581233354</v>
      </c>
      <c r="O36" s="70">
        <v>9138126249</v>
      </c>
      <c r="P36" s="70">
        <v>4610275041</v>
      </c>
      <c r="Q36" s="47"/>
    </row>
    <row r="37" spans="1:17" ht="27.6" x14ac:dyDescent="0.6">
      <c r="A37" s="38">
        <v>30</v>
      </c>
      <c r="B37" s="68">
        <v>5659488</v>
      </c>
      <c r="C37" s="68" t="s">
        <v>49</v>
      </c>
      <c r="D37" s="68" t="s">
        <v>123</v>
      </c>
      <c r="E37" s="69" t="s">
        <v>46</v>
      </c>
      <c r="F37" s="69" t="s">
        <v>122</v>
      </c>
      <c r="G37" s="70">
        <v>14032000530</v>
      </c>
      <c r="H37" s="71"/>
      <c r="I37" s="70">
        <v>23100</v>
      </c>
      <c r="J37" s="138">
        <v>0</v>
      </c>
      <c r="K37" s="69">
        <v>392700000</v>
      </c>
      <c r="L37" s="139">
        <v>392700000</v>
      </c>
      <c r="M37" s="70" t="s">
        <v>124</v>
      </c>
      <c r="N37" s="70">
        <v>8490969841</v>
      </c>
      <c r="O37" s="70">
        <v>9139716199</v>
      </c>
      <c r="P37" s="70">
        <v>4621954628</v>
      </c>
      <c r="Q37" s="47"/>
    </row>
    <row r="38" spans="1:17" ht="27.6" x14ac:dyDescent="0.6">
      <c r="A38" s="38">
        <v>31</v>
      </c>
      <c r="B38" s="68">
        <v>6094969</v>
      </c>
      <c r="C38" s="68" t="s">
        <v>49</v>
      </c>
      <c r="D38" s="68" t="s">
        <v>69</v>
      </c>
      <c r="E38" s="69" t="s">
        <v>46</v>
      </c>
      <c r="F38" s="69" t="s">
        <v>122</v>
      </c>
      <c r="G38" s="70">
        <v>14032000530</v>
      </c>
      <c r="H38" s="71"/>
      <c r="I38" s="70">
        <v>23430</v>
      </c>
      <c r="J38" s="138">
        <v>0</v>
      </c>
      <c r="K38" s="69">
        <v>398310000</v>
      </c>
      <c r="L38" s="139">
        <v>398310000</v>
      </c>
      <c r="M38" s="70" t="s">
        <v>70</v>
      </c>
      <c r="N38" s="70">
        <v>8581233354</v>
      </c>
      <c r="O38" s="70">
        <v>9138126249</v>
      </c>
      <c r="P38" s="70">
        <v>4610275041</v>
      </c>
      <c r="Q38" s="47"/>
    </row>
    <row r="39" spans="1:17" ht="27.6" x14ac:dyDescent="0.6">
      <c r="A39" s="38">
        <v>32</v>
      </c>
      <c r="B39" s="68">
        <v>6094762</v>
      </c>
      <c r="C39" s="68" t="s">
        <v>89</v>
      </c>
      <c r="D39" s="68" t="s">
        <v>107</v>
      </c>
      <c r="E39" s="69" t="s">
        <v>46</v>
      </c>
      <c r="F39" s="69" t="s">
        <v>125</v>
      </c>
      <c r="G39" s="70">
        <v>14032000870</v>
      </c>
      <c r="H39" s="71"/>
      <c r="I39" s="72">
        <v>26090</v>
      </c>
      <c r="J39" s="138">
        <v>0</v>
      </c>
      <c r="K39" s="69">
        <v>412222000</v>
      </c>
      <c r="L39" s="139">
        <v>412222000</v>
      </c>
      <c r="M39" s="70" t="s">
        <v>126</v>
      </c>
      <c r="N39" s="70">
        <v>7280021187</v>
      </c>
      <c r="O39" s="70">
        <v>9133028130</v>
      </c>
      <c r="P39" s="70">
        <v>1291046178</v>
      </c>
      <c r="Q39" s="47"/>
    </row>
    <row r="40" spans="1:17" ht="27.6" x14ac:dyDescent="0.6">
      <c r="A40" s="38">
        <v>33</v>
      </c>
      <c r="B40" s="68">
        <v>5659490</v>
      </c>
      <c r="C40" s="68" t="s">
        <v>127</v>
      </c>
      <c r="D40" s="68" t="s">
        <v>128</v>
      </c>
      <c r="E40" s="69" t="s">
        <v>46</v>
      </c>
      <c r="F40" s="69" t="s">
        <v>125</v>
      </c>
      <c r="G40" s="70">
        <v>14032000870</v>
      </c>
      <c r="H40" s="71"/>
      <c r="I40" s="72">
        <v>25070</v>
      </c>
      <c r="J40" s="138">
        <v>0</v>
      </c>
      <c r="K40" s="69">
        <v>396106000</v>
      </c>
      <c r="L40" s="139">
        <v>396106000</v>
      </c>
      <c r="M40" s="70" t="s">
        <v>129</v>
      </c>
      <c r="N40" s="70">
        <v>4357712573</v>
      </c>
      <c r="O40" s="70">
        <v>9133040879</v>
      </c>
      <c r="P40" s="70">
        <v>1140516191</v>
      </c>
      <c r="Q40" s="47"/>
    </row>
    <row r="41" spans="1:17" ht="27.6" x14ac:dyDescent="0.6">
      <c r="A41" s="38">
        <v>34</v>
      </c>
      <c r="B41" s="68">
        <v>8419806</v>
      </c>
      <c r="C41" s="68" t="s">
        <v>130</v>
      </c>
      <c r="D41" s="68" t="s">
        <v>131</v>
      </c>
      <c r="E41" s="69" t="s">
        <v>46</v>
      </c>
      <c r="F41" s="69" t="s">
        <v>132</v>
      </c>
      <c r="G41" s="70">
        <v>14032000093</v>
      </c>
      <c r="H41" s="71"/>
      <c r="I41" s="72">
        <v>22620</v>
      </c>
      <c r="J41" s="138">
        <v>0</v>
      </c>
      <c r="K41" s="69">
        <v>316680000</v>
      </c>
      <c r="L41" s="139">
        <v>316680000</v>
      </c>
      <c r="M41" s="70" t="s">
        <v>133</v>
      </c>
      <c r="N41" s="70">
        <v>8622443908</v>
      </c>
      <c r="O41" s="70">
        <v>9132056203</v>
      </c>
      <c r="P41" s="70">
        <v>5759478729</v>
      </c>
      <c r="Q41" s="47"/>
    </row>
    <row r="42" spans="1:17" ht="27.6" x14ac:dyDescent="0.6">
      <c r="A42" s="38">
        <v>35</v>
      </c>
      <c r="B42" s="68">
        <v>8419949</v>
      </c>
      <c r="C42" s="68" t="s">
        <v>134</v>
      </c>
      <c r="D42" s="68" t="s">
        <v>131</v>
      </c>
      <c r="E42" s="69" t="s">
        <v>46</v>
      </c>
      <c r="F42" s="69" t="s">
        <v>132</v>
      </c>
      <c r="G42" s="70">
        <v>14032000093</v>
      </c>
      <c r="H42" s="71"/>
      <c r="I42" s="72">
        <v>22550</v>
      </c>
      <c r="J42" s="138">
        <v>0</v>
      </c>
      <c r="K42" s="69">
        <v>315700000</v>
      </c>
      <c r="L42" s="139">
        <v>315700000</v>
      </c>
      <c r="M42" s="70" t="s">
        <v>133</v>
      </c>
      <c r="N42" s="70">
        <v>8622443908</v>
      </c>
      <c r="O42" s="70">
        <v>9132056203</v>
      </c>
      <c r="P42" s="70">
        <v>5759478729</v>
      </c>
      <c r="Q42" s="47"/>
    </row>
    <row r="43" spans="1:17" ht="27.6" x14ac:dyDescent="0.6">
      <c r="A43" s="38">
        <v>36</v>
      </c>
      <c r="B43" s="68">
        <v>8420095</v>
      </c>
      <c r="C43" s="68" t="s">
        <v>135</v>
      </c>
      <c r="D43" s="68" t="s">
        <v>131</v>
      </c>
      <c r="E43" s="69" t="s">
        <v>46</v>
      </c>
      <c r="F43" s="69" t="s">
        <v>132</v>
      </c>
      <c r="G43" s="70">
        <v>14032000093</v>
      </c>
      <c r="H43" s="71"/>
      <c r="I43" s="72">
        <v>23810</v>
      </c>
      <c r="J43" s="138">
        <v>0</v>
      </c>
      <c r="K43" s="69">
        <v>333340001</v>
      </c>
      <c r="L43" s="139">
        <v>333340001</v>
      </c>
      <c r="M43" s="70" t="s">
        <v>133</v>
      </c>
      <c r="N43" s="70">
        <v>8622443908</v>
      </c>
      <c r="O43" s="70">
        <v>9132056203</v>
      </c>
      <c r="P43" s="70">
        <v>5759478729</v>
      </c>
      <c r="Q43" s="47"/>
    </row>
    <row r="44" spans="1:17" ht="27.6" x14ac:dyDescent="0.6">
      <c r="A44" s="38">
        <v>37</v>
      </c>
      <c r="B44" s="68">
        <v>6095049</v>
      </c>
      <c r="C44" s="68" t="s">
        <v>53</v>
      </c>
      <c r="D44" s="68" t="s">
        <v>136</v>
      </c>
      <c r="E44" s="69" t="s">
        <v>46</v>
      </c>
      <c r="F44" s="69" t="s">
        <v>137</v>
      </c>
      <c r="G44" s="70">
        <v>14032000627</v>
      </c>
      <c r="H44" s="71"/>
      <c r="I44" s="72">
        <v>23360</v>
      </c>
      <c r="J44" s="138">
        <v>0</v>
      </c>
      <c r="K44" s="69">
        <v>203232000</v>
      </c>
      <c r="L44" s="139">
        <v>203232000</v>
      </c>
      <c r="M44" s="70" t="s">
        <v>138</v>
      </c>
      <c r="N44" s="70">
        <v>5696362421</v>
      </c>
      <c r="O44" s="70">
        <v>9137992798</v>
      </c>
      <c r="P44" s="70">
        <v>5418674064</v>
      </c>
      <c r="Q44" s="47"/>
    </row>
    <row r="45" spans="1:17" ht="27.6" x14ac:dyDescent="0.6">
      <c r="A45" s="38">
        <v>38</v>
      </c>
      <c r="B45" s="68">
        <v>6095123</v>
      </c>
      <c r="C45" s="68" t="s">
        <v>139</v>
      </c>
      <c r="D45" s="68" t="s">
        <v>136</v>
      </c>
      <c r="E45" s="69" t="s">
        <v>46</v>
      </c>
      <c r="F45" s="69" t="s">
        <v>137</v>
      </c>
      <c r="G45" s="70">
        <v>14032000627</v>
      </c>
      <c r="H45" s="71"/>
      <c r="I45" s="72">
        <v>23500</v>
      </c>
      <c r="J45" s="138">
        <v>0</v>
      </c>
      <c r="K45" s="69">
        <v>204450000</v>
      </c>
      <c r="L45" s="139">
        <v>204450000</v>
      </c>
      <c r="M45" s="70" t="s">
        <v>138</v>
      </c>
      <c r="N45" s="70">
        <v>5696362421</v>
      </c>
      <c r="O45" s="70">
        <v>9137992798</v>
      </c>
      <c r="P45" s="70">
        <v>5418674064</v>
      </c>
      <c r="Q45" s="47"/>
    </row>
    <row r="46" spans="1:17" ht="27.6" x14ac:dyDescent="0.6">
      <c r="A46" s="38">
        <v>39</v>
      </c>
      <c r="B46" s="68">
        <v>6095021</v>
      </c>
      <c r="C46" s="68" t="s">
        <v>127</v>
      </c>
      <c r="D46" s="68" t="s">
        <v>140</v>
      </c>
      <c r="E46" s="69" t="s">
        <v>46</v>
      </c>
      <c r="F46" s="69" t="s">
        <v>141</v>
      </c>
      <c r="G46" s="70">
        <v>14032000540</v>
      </c>
      <c r="H46" s="71"/>
      <c r="I46" s="72">
        <v>20830</v>
      </c>
      <c r="J46" s="138">
        <v>0</v>
      </c>
      <c r="K46" s="69">
        <v>374940000</v>
      </c>
      <c r="L46" s="139">
        <v>374940000</v>
      </c>
      <c r="M46" s="70" t="s">
        <v>142</v>
      </c>
      <c r="N46" s="70">
        <v>8646451291</v>
      </c>
      <c r="O46" s="70">
        <v>9132728762</v>
      </c>
      <c r="P46" s="70">
        <v>1218694051</v>
      </c>
      <c r="Q46" s="47"/>
    </row>
    <row r="47" spans="1:17" ht="27.6" x14ac:dyDescent="0.6">
      <c r="A47" s="38">
        <v>40</v>
      </c>
      <c r="B47" s="68">
        <v>5659453</v>
      </c>
      <c r="C47" s="68" t="s">
        <v>89</v>
      </c>
      <c r="D47" s="68" t="s">
        <v>143</v>
      </c>
      <c r="E47" s="69" t="s">
        <v>46</v>
      </c>
      <c r="F47" s="69" t="s">
        <v>144</v>
      </c>
      <c r="G47" s="70">
        <v>1402000667</v>
      </c>
      <c r="H47" s="71"/>
      <c r="I47" s="72">
        <v>23060</v>
      </c>
      <c r="J47" s="138">
        <v>0</v>
      </c>
      <c r="K47" s="69">
        <v>380490000</v>
      </c>
      <c r="L47" s="139">
        <v>380490000</v>
      </c>
      <c r="M47" s="70" t="s">
        <v>145</v>
      </c>
      <c r="N47" s="70">
        <v>5350918123</v>
      </c>
      <c r="O47" s="70">
        <v>9126876294</v>
      </c>
      <c r="P47" s="70">
        <v>1270551248</v>
      </c>
      <c r="Q47" s="47"/>
    </row>
    <row r="48" spans="1:17" ht="27.6" x14ac:dyDescent="0.6">
      <c r="A48" s="38">
        <v>41</v>
      </c>
      <c r="B48" s="68">
        <v>6094916</v>
      </c>
      <c r="C48" s="68" t="s">
        <v>146</v>
      </c>
      <c r="D48" s="68" t="s">
        <v>147</v>
      </c>
      <c r="E48" s="69" t="s">
        <v>46</v>
      </c>
      <c r="F48" s="69" t="s">
        <v>148</v>
      </c>
      <c r="G48" s="70">
        <v>14032000577</v>
      </c>
      <c r="H48" s="71"/>
      <c r="I48" s="72">
        <v>23540</v>
      </c>
      <c r="J48" s="138">
        <v>0</v>
      </c>
      <c r="K48" s="69">
        <v>400180000</v>
      </c>
      <c r="L48" s="139">
        <v>400180000</v>
      </c>
      <c r="M48" s="70" t="s">
        <v>149</v>
      </c>
      <c r="N48" s="70">
        <v>1555442255</v>
      </c>
      <c r="O48" s="70"/>
      <c r="P48" s="70">
        <v>933916426</v>
      </c>
      <c r="Q48" s="47"/>
    </row>
    <row r="49" spans="1:17" ht="27.6" x14ac:dyDescent="0.6">
      <c r="A49" s="38">
        <v>42</v>
      </c>
      <c r="B49" s="68">
        <v>7630433</v>
      </c>
      <c r="C49" s="68" t="s">
        <v>139</v>
      </c>
      <c r="D49" s="68" t="s">
        <v>150</v>
      </c>
      <c r="E49" s="69" t="s">
        <v>46</v>
      </c>
      <c r="F49" s="69" t="s">
        <v>151</v>
      </c>
      <c r="G49" s="70">
        <v>14032000813</v>
      </c>
      <c r="H49" s="71"/>
      <c r="I49" s="72">
        <v>21370</v>
      </c>
      <c r="J49" s="138">
        <v>0</v>
      </c>
      <c r="K49" s="69">
        <v>103858200</v>
      </c>
      <c r="L49" s="139">
        <v>103858200</v>
      </c>
      <c r="M49" s="70" t="s">
        <v>152</v>
      </c>
      <c r="N49" s="70">
        <v>8376809173</v>
      </c>
      <c r="O49" s="70">
        <v>9138691053</v>
      </c>
      <c r="P49" s="70">
        <v>1150089423</v>
      </c>
      <c r="Q49" s="47"/>
    </row>
    <row r="50" spans="1:17" ht="27.6" x14ac:dyDescent="0.6">
      <c r="A50" s="38">
        <v>43</v>
      </c>
      <c r="B50" s="68">
        <v>6095016</v>
      </c>
      <c r="C50" s="68" t="s">
        <v>127</v>
      </c>
      <c r="D50" s="68" t="s">
        <v>153</v>
      </c>
      <c r="E50" s="69" t="s">
        <v>46</v>
      </c>
      <c r="F50" s="69" t="s">
        <v>154</v>
      </c>
      <c r="G50" s="70">
        <v>14032000498</v>
      </c>
      <c r="H50" s="71"/>
      <c r="I50" s="72">
        <v>23100</v>
      </c>
      <c r="J50" s="138">
        <v>0</v>
      </c>
      <c r="K50" s="69">
        <v>272580000</v>
      </c>
      <c r="L50" s="139">
        <v>272580000</v>
      </c>
      <c r="M50" s="70" t="s">
        <v>155</v>
      </c>
      <c r="N50" s="70">
        <v>701488707</v>
      </c>
      <c r="O50" s="70">
        <v>9131020759</v>
      </c>
      <c r="P50" s="70">
        <v>1292225025</v>
      </c>
      <c r="Q50" s="47"/>
    </row>
    <row r="51" spans="1:17" ht="27.6" x14ac:dyDescent="0.6">
      <c r="A51" s="38">
        <v>44</v>
      </c>
      <c r="B51" s="68">
        <v>5659463</v>
      </c>
      <c r="C51" s="68" t="s">
        <v>89</v>
      </c>
      <c r="D51" s="68" t="s">
        <v>156</v>
      </c>
      <c r="E51" s="69" t="s">
        <v>46</v>
      </c>
      <c r="F51" s="69" t="s">
        <v>157</v>
      </c>
      <c r="G51" s="70">
        <v>14032000666</v>
      </c>
      <c r="H51" s="71"/>
      <c r="I51" s="72">
        <v>22710</v>
      </c>
      <c r="J51" s="138">
        <v>0</v>
      </c>
      <c r="K51" s="69">
        <v>386070000</v>
      </c>
      <c r="L51" s="139">
        <v>386070000</v>
      </c>
      <c r="M51" s="70" t="s">
        <v>158</v>
      </c>
      <c r="N51" s="70">
        <v>1722060128</v>
      </c>
      <c r="O51" s="70">
        <v>9139772714</v>
      </c>
      <c r="P51" s="70">
        <v>6339926029</v>
      </c>
      <c r="Q51" s="47"/>
    </row>
    <row r="52" spans="1:17" ht="27.6" x14ac:dyDescent="0.6">
      <c r="A52" s="38">
        <v>45</v>
      </c>
      <c r="B52" s="68">
        <v>2862784</v>
      </c>
      <c r="C52" s="68" t="s">
        <v>61</v>
      </c>
      <c r="D52" s="68" t="s">
        <v>159</v>
      </c>
      <c r="E52" s="69" t="s">
        <v>46</v>
      </c>
      <c r="F52" s="69" t="s">
        <v>160</v>
      </c>
      <c r="G52" s="70">
        <v>14032000129</v>
      </c>
      <c r="H52" s="71"/>
      <c r="I52" s="72">
        <v>24610</v>
      </c>
      <c r="J52" s="138">
        <v>0</v>
      </c>
      <c r="K52" s="69">
        <v>364228000</v>
      </c>
      <c r="L52" s="139">
        <v>364228000</v>
      </c>
      <c r="M52" s="70" t="s">
        <v>161</v>
      </c>
      <c r="N52" s="70">
        <v>9623295632</v>
      </c>
      <c r="O52" s="70">
        <v>9133142197</v>
      </c>
      <c r="P52" s="70">
        <v>1111801568</v>
      </c>
      <c r="Q52" s="47"/>
    </row>
    <row r="53" spans="1:17" ht="27.6" x14ac:dyDescent="0.6">
      <c r="A53" s="38">
        <v>46</v>
      </c>
      <c r="B53" s="68">
        <v>2862795</v>
      </c>
      <c r="C53" s="68" t="s">
        <v>61</v>
      </c>
      <c r="D53" s="68" t="s">
        <v>162</v>
      </c>
      <c r="E53" s="69" t="s">
        <v>46</v>
      </c>
      <c r="F53" s="69" t="s">
        <v>160</v>
      </c>
      <c r="G53" s="70">
        <v>14032000129</v>
      </c>
      <c r="H53" s="71"/>
      <c r="I53" s="72">
        <v>25340</v>
      </c>
      <c r="J53" s="138">
        <v>0</v>
      </c>
      <c r="K53" s="69">
        <v>375032000</v>
      </c>
      <c r="L53" s="139">
        <v>375032000</v>
      </c>
      <c r="M53" s="70" t="s">
        <v>163</v>
      </c>
      <c r="N53" s="70">
        <v>1983228928</v>
      </c>
      <c r="O53" s="70">
        <v>9131102228</v>
      </c>
      <c r="P53" s="70">
        <v>1288824017</v>
      </c>
      <c r="Q53" s="47"/>
    </row>
    <row r="54" spans="1:17" ht="27.6" x14ac:dyDescent="0.6">
      <c r="A54" s="38">
        <v>47</v>
      </c>
      <c r="B54" s="68">
        <v>2862804</v>
      </c>
      <c r="C54" s="68" t="s">
        <v>61</v>
      </c>
      <c r="D54" s="68" t="s">
        <v>109</v>
      </c>
      <c r="E54" s="69" t="s">
        <v>46</v>
      </c>
      <c r="F54" s="69" t="s">
        <v>160</v>
      </c>
      <c r="G54" s="70">
        <v>14032000129</v>
      </c>
      <c r="H54" s="71"/>
      <c r="I54" s="72">
        <v>25540</v>
      </c>
      <c r="J54" s="138">
        <v>0</v>
      </c>
      <c r="K54" s="69">
        <v>377992000</v>
      </c>
      <c r="L54" s="139">
        <v>377992000</v>
      </c>
      <c r="M54" s="70" t="s">
        <v>111</v>
      </c>
      <c r="N54" s="70">
        <v>4842359072</v>
      </c>
      <c r="O54" s="70">
        <v>9133145743</v>
      </c>
      <c r="P54" s="70">
        <v>1288975171</v>
      </c>
      <c r="Q54" s="47"/>
    </row>
    <row r="55" spans="1:17" ht="27.6" x14ac:dyDescent="0.6">
      <c r="A55" s="38">
        <v>48</v>
      </c>
      <c r="B55" s="68">
        <v>2862823</v>
      </c>
      <c r="C55" s="68" t="s">
        <v>61</v>
      </c>
      <c r="D55" s="68" t="s">
        <v>164</v>
      </c>
      <c r="E55" s="69" t="s">
        <v>46</v>
      </c>
      <c r="F55" s="69" t="s">
        <v>160</v>
      </c>
      <c r="G55" s="70">
        <v>14032000129</v>
      </c>
      <c r="H55" s="71"/>
      <c r="I55" s="72">
        <v>25480</v>
      </c>
      <c r="J55" s="138">
        <v>0</v>
      </c>
      <c r="K55" s="69">
        <v>382432000</v>
      </c>
      <c r="L55" s="139">
        <v>382432000</v>
      </c>
      <c r="M55" s="70" t="s">
        <v>165</v>
      </c>
      <c r="N55" s="70">
        <v>4641864817</v>
      </c>
      <c r="O55" s="70">
        <v>9133078623</v>
      </c>
      <c r="P55" s="70">
        <v>1285959310</v>
      </c>
      <c r="Q55" s="47"/>
    </row>
    <row r="56" spans="1:17" ht="27.6" x14ac:dyDescent="0.6">
      <c r="A56" s="38">
        <v>49</v>
      </c>
      <c r="B56" s="68">
        <v>2862830</v>
      </c>
      <c r="C56" s="68" t="s">
        <v>64</v>
      </c>
      <c r="D56" s="68" t="s">
        <v>166</v>
      </c>
      <c r="E56" s="69" t="s">
        <v>46</v>
      </c>
      <c r="F56" s="69" t="s">
        <v>160</v>
      </c>
      <c r="G56" s="70">
        <v>14032000129</v>
      </c>
      <c r="H56" s="71"/>
      <c r="I56" s="72">
        <v>23810</v>
      </c>
      <c r="J56" s="138">
        <v>0</v>
      </c>
      <c r="K56" s="69">
        <v>352388000</v>
      </c>
      <c r="L56" s="139">
        <v>352388000</v>
      </c>
      <c r="M56" s="70" t="s">
        <v>167</v>
      </c>
      <c r="N56" s="70">
        <v>8473915157</v>
      </c>
      <c r="O56" s="70">
        <v>9131016354</v>
      </c>
      <c r="P56" s="70">
        <v>1199228281</v>
      </c>
      <c r="Q56" s="47"/>
    </row>
    <row r="57" spans="1:17" ht="27.6" x14ac:dyDescent="0.6">
      <c r="A57" s="38">
        <v>50</v>
      </c>
      <c r="B57" s="68">
        <v>4134803</v>
      </c>
      <c r="C57" s="68" t="s">
        <v>64</v>
      </c>
      <c r="D57" s="68" t="s">
        <v>168</v>
      </c>
      <c r="E57" s="69" t="s">
        <v>46</v>
      </c>
      <c r="F57" s="69" t="s">
        <v>160</v>
      </c>
      <c r="G57" s="70">
        <v>14032000129</v>
      </c>
      <c r="H57" s="71"/>
      <c r="I57" s="72">
        <v>23530</v>
      </c>
      <c r="J57" s="138">
        <v>0</v>
      </c>
      <c r="K57" s="69">
        <v>348244000</v>
      </c>
      <c r="L57" s="139">
        <v>348244000</v>
      </c>
      <c r="M57" s="70" t="s">
        <v>169</v>
      </c>
      <c r="N57" s="70">
        <v>1687277432</v>
      </c>
      <c r="O57" s="70">
        <v>9131254198</v>
      </c>
      <c r="P57" s="70">
        <v>1292490462</v>
      </c>
      <c r="Q57" s="47"/>
    </row>
    <row r="58" spans="1:17" ht="27.6" x14ac:dyDescent="0.6">
      <c r="A58" s="38">
        <v>51</v>
      </c>
      <c r="B58" s="68">
        <v>5659435</v>
      </c>
      <c r="C58" s="68" t="s">
        <v>170</v>
      </c>
      <c r="D58" s="68" t="s">
        <v>171</v>
      </c>
      <c r="E58" s="69" t="s">
        <v>46</v>
      </c>
      <c r="F58" s="69" t="s">
        <v>172</v>
      </c>
      <c r="G58" s="70">
        <v>14032000474</v>
      </c>
      <c r="H58" s="71"/>
      <c r="I58" s="72">
        <v>21940</v>
      </c>
      <c r="J58" s="138">
        <v>0</v>
      </c>
      <c r="K58" s="69">
        <v>329100000</v>
      </c>
      <c r="L58" s="139">
        <v>329100000</v>
      </c>
      <c r="M58" s="70" t="s">
        <v>173</v>
      </c>
      <c r="N58" s="70">
        <v>206578693</v>
      </c>
      <c r="O58" s="70">
        <v>9171359527</v>
      </c>
      <c r="P58" s="70">
        <v>6549599301</v>
      </c>
      <c r="Q58" s="47"/>
    </row>
    <row r="59" spans="1:17" ht="27.6" x14ac:dyDescent="0.6">
      <c r="A59" s="38">
        <v>52</v>
      </c>
      <c r="B59" s="68">
        <v>6095119</v>
      </c>
      <c r="C59" s="68" t="s">
        <v>139</v>
      </c>
      <c r="D59" s="68" t="s">
        <v>174</v>
      </c>
      <c r="E59" s="69" t="s">
        <v>46</v>
      </c>
      <c r="F59" s="69" t="s">
        <v>175</v>
      </c>
      <c r="G59" s="70">
        <v>14032000164</v>
      </c>
      <c r="H59" s="71"/>
      <c r="I59" s="72">
        <v>21900</v>
      </c>
      <c r="J59" s="138">
        <v>0</v>
      </c>
      <c r="K59" s="69">
        <v>372300000</v>
      </c>
      <c r="L59" s="139">
        <v>372300000</v>
      </c>
      <c r="M59" s="70" t="s">
        <v>176</v>
      </c>
      <c r="N59" s="70">
        <v>9805689457</v>
      </c>
      <c r="O59" s="70">
        <v>9137419335</v>
      </c>
      <c r="P59" s="70">
        <v>1110617798</v>
      </c>
      <c r="Q59" s="47"/>
    </row>
    <row r="60" spans="1:17" ht="27.6" x14ac:dyDescent="0.6">
      <c r="A60" s="38">
        <v>53</v>
      </c>
      <c r="B60" s="68">
        <v>6095392</v>
      </c>
      <c r="C60" s="68" t="s">
        <v>177</v>
      </c>
      <c r="D60" s="68" t="s">
        <v>178</v>
      </c>
      <c r="E60" s="69" t="s">
        <v>46</v>
      </c>
      <c r="F60" s="69" t="s">
        <v>179</v>
      </c>
      <c r="G60" s="70">
        <v>14032000451</v>
      </c>
      <c r="H60" s="71"/>
      <c r="I60" s="72">
        <v>23510</v>
      </c>
      <c r="J60" s="138">
        <v>0</v>
      </c>
      <c r="K60" s="69">
        <v>343246000</v>
      </c>
      <c r="L60" s="139">
        <v>343246000</v>
      </c>
      <c r="M60" s="70" t="s">
        <v>180</v>
      </c>
      <c r="N60" s="70">
        <v>5327531572</v>
      </c>
      <c r="O60" s="70">
        <v>9131832677</v>
      </c>
      <c r="P60" s="70">
        <v>4623179478</v>
      </c>
      <c r="Q60" s="47"/>
    </row>
    <row r="61" spans="1:17" ht="27.6" x14ac:dyDescent="0.6">
      <c r="A61" s="38">
        <v>54</v>
      </c>
      <c r="B61" s="68">
        <v>6095086</v>
      </c>
      <c r="C61" s="68" t="s">
        <v>139</v>
      </c>
      <c r="D61" s="68" t="s">
        <v>181</v>
      </c>
      <c r="E61" s="69" t="s">
        <v>46</v>
      </c>
      <c r="F61" s="69" t="s">
        <v>179</v>
      </c>
      <c r="G61" s="70">
        <v>14032000451</v>
      </c>
      <c r="H61" s="71"/>
      <c r="I61" s="72">
        <v>22590</v>
      </c>
      <c r="J61" s="138">
        <v>0</v>
      </c>
      <c r="K61" s="69">
        <v>329814000</v>
      </c>
      <c r="L61" s="139">
        <v>329814000</v>
      </c>
      <c r="M61" s="70" t="s">
        <v>182</v>
      </c>
      <c r="N61" s="70">
        <v>8706122045</v>
      </c>
      <c r="O61" s="70">
        <v>9133846461</v>
      </c>
      <c r="P61" s="70">
        <v>4623214605</v>
      </c>
      <c r="Q61" s="47"/>
    </row>
    <row r="62" spans="1:17" ht="27.6" x14ac:dyDescent="0.6">
      <c r="A62" s="38">
        <v>55</v>
      </c>
      <c r="B62" s="68">
        <v>5659533</v>
      </c>
      <c r="C62" s="68" t="s">
        <v>183</v>
      </c>
      <c r="D62" s="68" t="s">
        <v>184</v>
      </c>
      <c r="E62" s="69" t="s">
        <v>46</v>
      </c>
      <c r="F62" s="69" t="s">
        <v>185</v>
      </c>
      <c r="G62" s="70">
        <v>14032000866</v>
      </c>
      <c r="H62" s="71"/>
      <c r="I62" s="72">
        <v>22120</v>
      </c>
      <c r="J62" s="138">
        <v>0</v>
      </c>
      <c r="K62" s="69">
        <v>367192000</v>
      </c>
      <c r="L62" s="139">
        <v>367192000</v>
      </c>
      <c r="M62" s="70" t="s">
        <v>186</v>
      </c>
      <c r="N62" s="70">
        <v>384836471</v>
      </c>
      <c r="O62" s="70">
        <v>9134051956</v>
      </c>
      <c r="P62" s="70">
        <v>1110068298</v>
      </c>
      <c r="Q62" s="47"/>
    </row>
    <row r="63" spans="1:17" ht="27.6" x14ac:dyDescent="0.6">
      <c r="A63" s="38">
        <v>56</v>
      </c>
      <c r="B63" s="68">
        <v>6095344</v>
      </c>
      <c r="C63" s="68" t="s">
        <v>187</v>
      </c>
      <c r="D63" s="68" t="s">
        <v>188</v>
      </c>
      <c r="E63" s="69" t="s">
        <v>46</v>
      </c>
      <c r="F63" s="69" t="s">
        <v>189</v>
      </c>
      <c r="G63" s="70">
        <v>1403200871</v>
      </c>
      <c r="H63" s="71"/>
      <c r="I63" s="72">
        <v>23590</v>
      </c>
      <c r="J63" s="138">
        <v>0</v>
      </c>
      <c r="K63" s="69">
        <v>368004000</v>
      </c>
      <c r="L63" s="139">
        <v>368004000</v>
      </c>
      <c r="M63" s="70" t="s">
        <v>186</v>
      </c>
      <c r="N63" s="70">
        <v>384836471</v>
      </c>
      <c r="O63" s="70">
        <v>9134051956</v>
      </c>
      <c r="P63" s="70">
        <v>1110068298</v>
      </c>
      <c r="Q63" s="47"/>
    </row>
    <row r="64" spans="1:17" ht="27.6" x14ac:dyDescent="0.6">
      <c r="A64" s="38">
        <v>57</v>
      </c>
      <c r="B64" s="68">
        <v>6095082</v>
      </c>
      <c r="C64" s="68" t="s">
        <v>139</v>
      </c>
      <c r="D64" s="68" t="s">
        <v>190</v>
      </c>
      <c r="E64" s="69" t="s">
        <v>46</v>
      </c>
      <c r="F64" s="69" t="s">
        <v>191</v>
      </c>
      <c r="G64" s="70">
        <v>14032000568</v>
      </c>
      <c r="H64" s="71"/>
      <c r="I64" s="72">
        <v>23100</v>
      </c>
      <c r="J64" s="138">
        <v>0</v>
      </c>
      <c r="K64" s="69">
        <v>346500000</v>
      </c>
      <c r="L64" s="139">
        <v>346500000</v>
      </c>
      <c r="M64" s="70" t="s">
        <v>192</v>
      </c>
      <c r="N64" s="70">
        <v>8082607971</v>
      </c>
      <c r="O64" s="70">
        <v>9131104322</v>
      </c>
      <c r="P64" s="70">
        <v>1819261451</v>
      </c>
      <c r="Q64" s="47"/>
    </row>
    <row r="65" spans="1:17" ht="27.6" x14ac:dyDescent="0.6">
      <c r="A65" s="38">
        <v>58</v>
      </c>
      <c r="B65" s="68">
        <v>6095384</v>
      </c>
      <c r="C65" s="68" t="s">
        <v>177</v>
      </c>
      <c r="D65" s="68" t="s">
        <v>190</v>
      </c>
      <c r="E65" s="69" t="s">
        <v>46</v>
      </c>
      <c r="F65" s="69" t="s">
        <v>191</v>
      </c>
      <c r="G65" s="70">
        <v>14032000568</v>
      </c>
      <c r="H65" s="71"/>
      <c r="I65" s="72">
        <v>22820</v>
      </c>
      <c r="J65" s="138">
        <v>0</v>
      </c>
      <c r="K65" s="69">
        <v>342300000</v>
      </c>
      <c r="L65" s="139">
        <v>342300000</v>
      </c>
      <c r="M65" s="70" t="s">
        <v>192</v>
      </c>
      <c r="N65" s="70">
        <v>8082607971</v>
      </c>
      <c r="O65" s="70">
        <v>9131104322</v>
      </c>
      <c r="P65" s="70">
        <v>1819261451</v>
      </c>
      <c r="Q65" s="47"/>
    </row>
    <row r="66" spans="1:17" ht="27.6" x14ac:dyDescent="0.6">
      <c r="A66" s="38">
        <v>59</v>
      </c>
      <c r="B66" s="68">
        <v>6095399</v>
      </c>
      <c r="C66" s="68" t="s">
        <v>177</v>
      </c>
      <c r="D66" s="68" t="s">
        <v>150</v>
      </c>
      <c r="E66" s="69" t="s">
        <v>46</v>
      </c>
      <c r="F66" s="69" t="s">
        <v>193</v>
      </c>
      <c r="G66" s="70">
        <v>14032000831</v>
      </c>
      <c r="H66" s="71"/>
      <c r="I66" s="72">
        <v>25670</v>
      </c>
      <c r="J66" s="138">
        <v>0</v>
      </c>
      <c r="K66" s="69">
        <v>233597000</v>
      </c>
      <c r="L66" s="139">
        <v>233597000</v>
      </c>
      <c r="M66" s="70" t="s">
        <v>152</v>
      </c>
      <c r="N66" s="70">
        <v>8376809173</v>
      </c>
      <c r="O66" s="70">
        <v>9138691053</v>
      </c>
      <c r="P66" s="70">
        <v>1150089423</v>
      </c>
      <c r="Q66" s="47"/>
    </row>
    <row r="67" spans="1:17" ht="27.6" x14ac:dyDescent="0.6">
      <c r="A67" s="38">
        <v>60</v>
      </c>
      <c r="B67" s="68">
        <v>5659594</v>
      </c>
      <c r="C67" s="68" t="s">
        <v>187</v>
      </c>
      <c r="D67" s="68" t="s">
        <v>76</v>
      </c>
      <c r="E67" s="69" t="s">
        <v>46</v>
      </c>
      <c r="F67" s="69" t="s">
        <v>194</v>
      </c>
      <c r="G67" s="70">
        <v>14032000623</v>
      </c>
      <c r="H67" s="71"/>
      <c r="I67" s="72">
        <v>22650</v>
      </c>
      <c r="J67" s="138">
        <v>0</v>
      </c>
      <c r="K67" s="69">
        <v>339750000</v>
      </c>
      <c r="L67" s="139">
        <v>339750000</v>
      </c>
      <c r="M67" s="70" t="s">
        <v>77</v>
      </c>
      <c r="N67" s="70">
        <v>2206666475</v>
      </c>
      <c r="O67" s="70">
        <v>9120780103</v>
      </c>
      <c r="P67" s="70">
        <v>1271925461</v>
      </c>
      <c r="Q67" s="47"/>
    </row>
    <row r="68" spans="1:17" ht="27.6" x14ac:dyDescent="0.6">
      <c r="A68" s="38">
        <v>61</v>
      </c>
      <c r="B68" s="68">
        <v>3866527</v>
      </c>
      <c r="C68" s="68" t="s">
        <v>195</v>
      </c>
      <c r="D68" s="68" t="s">
        <v>196</v>
      </c>
      <c r="E68" s="69" t="s">
        <v>46</v>
      </c>
      <c r="F68" s="69" t="s">
        <v>197</v>
      </c>
      <c r="G68" s="70">
        <v>14032000392</v>
      </c>
      <c r="H68" s="71"/>
      <c r="I68" s="72">
        <v>22690</v>
      </c>
      <c r="J68" s="138">
        <v>0</v>
      </c>
      <c r="K68" s="69">
        <v>179251000</v>
      </c>
      <c r="L68" s="139">
        <v>179251000</v>
      </c>
      <c r="M68" s="70" t="s">
        <v>198</v>
      </c>
      <c r="N68" s="70">
        <v>6364616677</v>
      </c>
      <c r="O68" s="70">
        <v>9177160452</v>
      </c>
      <c r="P68" s="70">
        <v>2299961097</v>
      </c>
      <c r="Q68" s="47"/>
    </row>
    <row r="69" spans="1:17" ht="27.6" x14ac:dyDescent="0.6">
      <c r="A69" s="38">
        <v>62</v>
      </c>
      <c r="B69" s="68">
        <v>5659591</v>
      </c>
      <c r="C69" s="68" t="s">
        <v>187</v>
      </c>
      <c r="D69" s="68" t="s">
        <v>136</v>
      </c>
      <c r="E69" s="69" t="s">
        <v>46</v>
      </c>
      <c r="F69" s="69" t="s">
        <v>199</v>
      </c>
      <c r="G69" s="70">
        <v>14032000654</v>
      </c>
      <c r="H69" s="71"/>
      <c r="I69" s="72">
        <v>23870</v>
      </c>
      <c r="J69" s="138">
        <v>0</v>
      </c>
      <c r="K69" s="69">
        <v>154677600</v>
      </c>
      <c r="L69" s="139">
        <v>154677600</v>
      </c>
      <c r="M69" s="70" t="s">
        <v>200</v>
      </c>
      <c r="N69" s="70">
        <v>5696362421</v>
      </c>
      <c r="O69" s="70">
        <v>9137992798</v>
      </c>
      <c r="P69" s="70">
        <v>5418674064</v>
      </c>
      <c r="Q69" s="47"/>
    </row>
    <row r="70" spans="1:17" ht="27.6" x14ac:dyDescent="0.6">
      <c r="A70" s="38">
        <v>63</v>
      </c>
      <c r="B70" s="68">
        <v>6095243</v>
      </c>
      <c r="C70" s="68" t="s">
        <v>201</v>
      </c>
      <c r="D70" s="68" t="s">
        <v>118</v>
      </c>
      <c r="E70" s="69" t="s">
        <v>46</v>
      </c>
      <c r="F70" s="69" t="s">
        <v>202</v>
      </c>
      <c r="G70" s="70">
        <v>14032000891</v>
      </c>
      <c r="H70" s="71"/>
      <c r="I70" s="72">
        <v>22180</v>
      </c>
      <c r="J70" s="138">
        <v>0</v>
      </c>
      <c r="K70" s="69">
        <v>174113000</v>
      </c>
      <c r="L70" s="139">
        <v>174113000</v>
      </c>
      <c r="M70" s="70" t="s">
        <v>120</v>
      </c>
      <c r="N70" s="70">
        <v>9616955536</v>
      </c>
      <c r="O70" s="70">
        <v>9133209785</v>
      </c>
      <c r="P70" s="70">
        <v>1110789807</v>
      </c>
      <c r="Q70" s="47"/>
    </row>
    <row r="71" spans="1:17" ht="27.6" x14ac:dyDescent="0.6">
      <c r="A71" s="38">
        <v>64</v>
      </c>
      <c r="B71" s="68">
        <v>5659508</v>
      </c>
      <c r="C71" s="68" t="s">
        <v>53</v>
      </c>
      <c r="D71" s="68" t="s">
        <v>203</v>
      </c>
      <c r="E71" s="69" t="s">
        <v>46</v>
      </c>
      <c r="F71" s="69" t="s">
        <v>204</v>
      </c>
      <c r="G71" s="70">
        <v>14032000402</v>
      </c>
      <c r="H71" s="71"/>
      <c r="I71" s="72">
        <v>22960</v>
      </c>
      <c r="J71" s="138">
        <v>0</v>
      </c>
      <c r="K71" s="69">
        <v>218120000</v>
      </c>
      <c r="L71" s="139">
        <v>218120000</v>
      </c>
      <c r="M71" s="70" t="s">
        <v>205</v>
      </c>
      <c r="N71" s="70">
        <v>9550411006</v>
      </c>
      <c r="O71" s="70">
        <v>9139905179</v>
      </c>
      <c r="P71" s="70">
        <v>1171081006</v>
      </c>
      <c r="Q71" s="47"/>
    </row>
    <row r="72" spans="1:17" ht="27.6" x14ac:dyDescent="0.6">
      <c r="A72" s="38">
        <v>65</v>
      </c>
      <c r="B72" s="68">
        <v>6095326</v>
      </c>
      <c r="C72" s="68" t="s">
        <v>187</v>
      </c>
      <c r="D72" s="68" t="s">
        <v>131</v>
      </c>
      <c r="E72" s="69" t="s">
        <v>46</v>
      </c>
      <c r="F72" s="69" t="s">
        <v>206</v>
      </c>
      <c r="G72" s="70">
        <v>14032000455</v>
      </c>
      <c r="H72" s="71"/>
      <c r="I72" s="72">
        <v>22620</v>
      </c>
      <c r="J72" s="138">
        <v>0</v>
      </c>
      <c r="K72" s="69">
        <v>350610000</v>
      </c>
      <c r="L72" s="139">
        <v>350610000</v>
      </c>
      <c r="M72" s="70" t="s">
        <v>133</v>
      </c>
      <c r="N72" s="70">
        <v>8622443908</v>
      </c>
      <c r="O72" s="70">
        <v>9132056203</v>
      </c>
      <c r="P72" s="70">
        <v>5759478729</v>
      </c>
      <c r="Q72" s="47"/>
    </row>
    <row r="73" spans="1:17" ht="27.6" x14ac:dyDescent="0.6">
      <c r="A73" s="38">
        <v>66</v>
      </c>
      <c r="B73" s="68">
        <v>6095088</v>
      </c>
      <c r="C73" s="68" t="s">
        <v>139</v>
      </c>
      <c r="D73" s="68" t="s">
        <v>131</v>
      </c>
      <c r="E73" s="69" t="s">
        <v>46</v>
      </c>
      <c r="F73" s="69" t="s">
        <v>206</v>
      </c>
      <c r="G73" s="70">
        <v>14032000455</v>
      </c>
      <c r="H73" s="71"/>
      <c r="I73" s="72">
        <v>23380</v>
      </c>
      <c r="J73" s="138">
        <v>0</v>
      </c>
      <c r="K73" s="69">
        <v>362390000</v>
      </c>
      <c r="L73" s="139">
        <v>362390000</v>
      </c>
      <c r="M73" s="70" t="s">
        <v>133</v>
      </c>
      <c r="N73" s="70">
        <v>8622443908</v>
      </c>
      <c r="O73" s="70">
        <v>9132056203</v>
      </c>
      <c r="P73" s="70">
        <v>5759478729</v>
      </c>
      <c r="Q73" s="47"/>
    </row>
    <row r="74" spans="1:17" ht="27.6" x14ac:dyDescent="0.6">
      <c r="A74" s="38">
        <v>67</v>
      </c>
      <c r="B74" s="68">
        <v>8379854</v>
      </c>
      <c r="C74" s="68" t="s">
        <v>177</v>
      </c>
      <c r="D74" s="68" t="s">
        <v>181</v>
      </c>
      <c r="E74" s="69" t="s">
        <v>46</v>
      </c>
      <c r="F74" s="69" t="s">
        <v>206</v>
      </c>
      <c r="G74" s="70">
        <v>14032000455</v>
      </c>
      <c r="H74" s="71"/>
      <c r="I74" s="72">
        <v>22940</v>
      </c>
      <c r="J74" s="138">
        <v>0</v>
      </c>
      <c r="K74" s="69">
        <v>355570000</v>
      </c>
      <c r="L74" s="139">
        <v>355570000</v>
      </c>
      <c r="M74" s="70" t="s">
        <v>207</v>
      </c>
      <c r="N74" s="70">
        <v>8706122045</v>
      </c>
      <c r="O74" s="70">
        <v>9133846461</v>
      </c>
      <c r="P74" s="70">
        <v>4623214605</v>
      </c>
      <c r="Q74" s="47"/>
    </row>
    <row r="75" spans="1:17" ht="27.6" x14ac:dyDescent="0.6">
      <c r="A75" s="38">
        <v>68</v>
      </c>
      <c r="B75" s="68">
        <v>1274202</v>
      </c>
      <c r="C75" s="68" t="s">
        <v>130</v>
      </c>
      <c r="D75" s="68" t="s">
        <v>208</v>
      </c>
      <c r="E75" s="69" t="s">
        <v>209</v>
      </c>
      <c r="F75" s="69" t="s">
        <v>210</v>
      </c>
      <c r="G75" s="70">
        <v>14032000055</v>
      </c>
      <c r="H75" s="71"/>
      <c r="I75" s="72">
        <v>21430</v>
      </c>
      <c r="J75" s="138">
        <v>0</v>
      </c>
      <c r="K75" s="69">
        <v>184800000</v>
      </c>
      <c r="L75" s="139">
        <v>184800000</v>
      </c>
      <c r="M75" s="70" t="s">
        <v>211</v>
      </c>
      <c r="N75" s="70">
        <v>5223179684</v>
      </c>
      <c r="O75" s="70">
        <v>9133094221</v>
      </c>
      <c r="P75" s="70">
        <v>1288785453</v>
      </c>
      <c r="Q75" s="47"/>
    </row>
    <row r="76" spans="1:17" ht="27.6" x14ac:dyDescent="0.6">
      <c r="A76" s="38">
        <v>69</v>
      </c>
      <c r="B76" s="68">
        <v>6095369</v>
      </c>
      <c r="C76" s="68" t="s">
        <v>187</v>
      </c>
      <c r="D76" s="68" t="s">
        <v>196</v>
      </c>
      <c r="E76" s="69" t="s">
        <v>46</v>
      </c>
      <c r="F76" s="69" t="s">
        <v>212</v>
      </c>
      <c r="G76" s="70">
        <v>14032000620</v>
      </c>
      <c r="H76" s="71"/>
      <c r="I76" s="72">
        <v>22440</v>
      </c>
      <c r="J76" s="138">
        <v>0</v>
      </c>
      <c r="K76" s="69">
        <v>318648000</v>
      </c>
      <c r="L76" s="139">
        <v>318648000</v>
      </c>
      <c r="M76" s="70" t="s">
        <v>198</v>
      </c>
      <c r="N76" s="70">
        <v>6364616677</v>
      </c>
      <c r="O76" s="70">
        <v>9177160452</v>
      </c>
      <c r="P76" s="70">
        <v>2299961097</v>
      </c>
      <c r="Q76" s="47"/>
    </row>
    <row r="77" spans="1:17" ht="27.6" x14ac:dyDescent="0.6">
      <c r="A77" s="38">
        <v>70</v>
      </c>
      <c r="B77" s="68">
        <v>6095257</v>
      </c>
      <c r="C77" s="68" t="s">
        <v>201</v>
      </c>
      <c r="D77" s="68" t="s">
        <v>213</v>
      </c>
      <c r="E77" s="69" t="s">
        <v>46</v>
      </c>
      <c r="F77" s="69" t="s">
        <v>214</v>
      </c>
      <c r="G77" s="70">
        <v>14032000620</v>
      </c>
      <c r="H77" s="71"/>
      <c r="I77" s="72">
        <v>25750</v>
      </c>
      <c r="J77" s="138">
        <v>0</v>
      </c>
      <c r="K77" s="69">
        <v>193125000</v>
      </c>
      <c r="L77" s="139">
        <v>193125000</v>
      </c>
      <c r="M77" s="70" t="s">
        <v>186</v>
      </c>
      <c r="N77" s="70">
        <v>384836471</v>
      </c>
      <c r="O77" s="70">
        <v>9134051956</v>
      </c>
      <c r="P77" s="70">
        <v>1110068298</v>
      </c>
      <c r="Q77" s="47"/>
    </row>
    <row r="78" spans="1:17" ht="27.6" x14ac:dyDescent="0.6">
      <c r="A78" s="38">
        <v>71</v>
      </c>
      <c r="B78" s="68">
        <v>6095171</v>
      </c>
      <c r="C78" s="68" t="s">
        <v>183</v>
      </c>
      <c r="D78" s="68" t="s">
        <v>215</v>
      </c>
      <c r="E78" s="69" t="s">
        <v>46</v>
      </c>
      <c r="F78" s="69" t="s">
        <v>216</v>
      </c>
      <c r="G78" s="70">
        <v>14032000151</v>
      </c>
      <c r="H78" s="71"/>
      <c r="I78" s="72">
        <v>22160</v>
      </c>
      <c r="J78" s="138">
        <v>0</v>
      </c>
      <c r="K78" s="69">
        <v>343480000</v>
      </c>
      <c r="L78" s="139">
        <v>343480000</v>
      </c>
      <c r="M78" s="70" t="s">
        <v>217</v>
      </c>
      <c r="N78" s="70">
        <v>4208732251</v>
      </c>
      <c r="O78" s="70">
        <v>9132198161</v>
      </c>
      <c r="P78" s="70">
        <v>1291035583</v>
      </c>
      <c r="Q78" s="47"/>
    </row>
    <row r="79" spans="1:17" ht="27.6" x14ac:dyDescent="0.6">
      <c r="A79" s="38">
        <v>72</v>
      </c>
      <c r="B79" s="68">
        <v>6095323</v>
      </c>
      <c r="C79" s="68" t="s">
        <v>187</v>
      </c>
      <c r="D79" s="68" t="s">
        <v>215</v>
      </c>
      <c r="E79" s="69" t="s">
        <v>46</v>
      </c>
      <c r="F79" s="69" t="s">
        <v>216</v>
      </c>
      <c r="G79" s="70">
        <v>14032000151</v>
      </c>
      <c r="H79" s="71"/>
      <c r="I79" s="72">
        <v>23080</v>
      </c>
      <c r="J79" s="138">
        <v>0</v>
      </c>
      <c r="K79" s="69">
        <v>357740000</v>
      </c>
      <c r="L79" s="139">
        <v>357740000</v>
      </c>
      <c r="M79" s="70" t="s">
        <v>217</v>
      </c>
      <c r="N79" s="70">
        <v>4208732251</v>
      </c>
      <c r="O79" s="70">
        <v>9132198161</v>
      </c>
      <c r="P79" s="70">
        <v>1291035583</v>
      </c>
      <c r="Q79" s="47"/>
    </row>
    <row r="80" spans="1:17" ht="27.6" x14ac:dyDescent="0.6">
      <c r="A80" s="38">
        <v>73</v>
      </c>
      <c r="B80" s="68">
        <v>6094860</v>
      </c>
      <c r="C80" s="68" t="s">
        <v>82</v>
      </c>
      <c r="D80" s="68" t="s">
        <v>188</v>
      </c>
      <c r="E80" s="69" t="s">
        <v>46</v>
      </c>
      <c r="F80" s="69" t="s">
        <v>218</v>
      </c>
      <c r="G80" s="70">
        <v>14032000867</v>
      </c>
      <c r="H80" s="71"/>
      <c r="I80" s="72">
        <v>23960</v>
      </c>
      <c r="J80" s="138">
        <v>0</v>
      </c>
      <c r="K80" s="69">
        <v>383360000</v>
      </c>
      <c r="L80" s="139">
        <v>383360000</v>
      </c>
      <c r="M80" s="70" t="s">
        <v>186</v>
      </c>
      <c r="N80" s="70">
        <v>384836471</v>
      </c>
      <c r="O80" s="70">
        <v>9134051956</v>
      </c>
      <c r="P80" s="70">
        <v>1110068298</v>
      </c>
      <c r="Q80" s="47"/>
    </row>
    <row r="81" spans="1:17" ht="27.6" x14ac:dyDescent="0.6">
      <c r="A81" s="38">
        <v>74</v>
      </c>
      <c r="B81" s="68">
        <v>6095116</v>
      </c>
      <c r="C81" s="68" t="s">
        <v>139</v>
      </c>
      <c r="D81" s="68" t="s">
        <v>188</v>
      </c>
      <c r="E81" s="69" t="s">
        <v>46</v>
      </c>
      <c r="F81" s="69" t="s">
        <v>218</v>
      </c>
      <c r="G81" s="70">
        <v>14032000867</v>
      </c>
      <c r="H81" s="71"/>
      <c r="I81" s="70">
        <v>24680</v>
      </c>
      <c r="J81" s="138">
        <v>0</v>
      </c>
      <c r="K81" s="69">
        <v>394880000</v>
      </c>
      <c r="L81" s="139">
        <v>394880000</v>
      </c>
      <c r="M81" s="70" t="s">
        <v>186</v>
      </c>
      <c r="N81" s="70">
        <v>384836471</v>
      </c>
      <c r="O81" s="70">
        <v>9134051956</v>
      </c>
      <c r="P81" s="70">
        <v>1110068298</v>
      </c>
      <c r="Q81" s="47"/>
    </row>
    <row r="82" spans="1:17" ht="27.6" x14ac:dyDescent="0.6">
      <c r="A82" s="38">
        <v>75</v>
      </c>
      <c r="B82" s="68">
        <v>8379875</v>
      </c>
      <c r="C82" s="68" t="s">
        <v>177</v>
      </c>
      <c r="D82" s="68" t="s">
        <v>118</v>
      </c>
      <c r="E82" s="69" t="s">
        <v>46</v>
      </c>
      <c r="F82" s="69" t="s">
        <v>219</v>
      </c>
      <c r="G82" s="70">
        <v>14032000802</v>
      </c>
      <c r="H82" s="71"/>
      <c r="I82" s="72">
        <v>22670</v>
      </c>
      <c r="J82" s="138">
        <v>0</v>
      </c>
      <c r="K82" s="69">
        <v>122418000</v>
      </c>
      <c r="L82" s="139">
        <v>122418000</v>
      </c>
      <c r="M82" s="70" t="s">
        <v>120</v>
      </c>
      <c r="N82" s="70">
        <v>9616955536</v>
      </c>
      <c r="O82" s="70">
        <v>9133209785</v>
      </c>
      <c r="P82" s="70">
        <v>1110789807</v>
      </c>
      <c r="Q82" s="47"/>
    </row>
    <row r="83" spans="1:17" ht="27.6" x14ac:dyDescent="0.6">
      <c r="A83" s="38">
        <v>76</v>
      </c>
      <c r="B83" s="68">
        <v>5659545</v>
      </c>
      <c r="C83" s="68" t="s">
        <v>183</v>
      </c>
      <c r="D83" s="68" t="s">
        <v>220</v>
      </c>
      <c r="E83" s="69" t="s">
        <v>46</v>
      </c>
      <c r="F83" s="69" t="s">
        <v>221</v>
      </c>
      <c r="G83" s="70">
        <v>14032000824</v>
      </c>
      <c r="H83" s="71"/>
      <c r="I83" s="72">
        <v>23330</v>
      </c>
      <c r="J83" s="138">
        <v>0</v>
      </c>
      <c r="K83" s="69">
        <v>174975000</v>
      </c>
      <c r="L83" s="139">
        <v>174975000</v>
      </c>
      <c r="M83" s="70" t="s">
        <v>120</v>
      </c>
      <c r="N83" s="70">
        <v>9616955536</v>
      </c>
      <c r="O83" s="70">
        <v>9133209785</v>
      </c>
      <c r="P83" s="70">
        <v>1110789807</v>
      </c>
      <c r="Q83" s="47"/>
    </row>
    <row r="84" spans="1:17" ht="27.6" x14ac:dyDescent="0.6">
      <c r="A84" s="38">
        <v>77</v>
      </c>
      <c r="B84" s="68">
        <v>5659563</v>
      </c>
      <c r="C84" s="68" t="s">
        <v>201</v>
      </c>
      <c r="D84" s="68" t="s">
        <v>220</v>
      </c>
      <c r="E84" s="69" t="s">
        <v>46</v>
      </c>
      <c r="F84" s="69" t="s">
        <v>221</v>
      </c>
      <c r="G84" s="70">
        <v>14032000824</v>
      </c>
      <c r="H84" s="71"/>
      <c r="I84" s="72">
        <v>22980</v>
      </c>
      <c r="J84" s="138">
        <v>0</v>
      </c>
      <c r="K84" s="69">
        <v>172350000</v>
      </c>
      <c r="L84" s="139">
        <v>172350000</v>
      </c>
      <c r="M84" s="70" t="s">
        <v>120</v>
      </c>
      <c r="N84" s="70">
        <v>9616955536</v>
      </c>
      <c r="O84" s="70">
        <v>9133209785</v>
      </c>
      <c r="P84" s="70">
        <v>1110789807</v>
      </c>
      <c r="Q84" s="47"/>
    </row>
    <row r="85" spans="1:17" ht="27.6" x14ac:dyDescent="0.6">
      <c r="A85" s="38">
        <v>78</v>
      </c>
      <c r="B85" s="68">
        <v>5659582</v>
      </c>
      <c r="C85" s="68" t="s">
        <v>187</v>
      </c>
      <c r="D85" s="68" t="s">
        <v>220</v>
      </c>
      <c r="E85" s="69" t="s">
        <v>46</v>
      </c>
      <c r="F85" s="69" t="s">
        <v>221</v>
      </c>
      <c r="G85" s="70">
        <v>14032000824</v>
      </c>
      <c r="H85" s="71"/>
      <c r="I85" s="72">
        <v>20610</v>
      </c>
      <c r="J85" s="138">
        <v>0</v>
      </c>
      <c r="K85" s="69">
        <v>154575000</v>
      </c>
      <c r="L85" s="139">
        <v>154575000</v>
      </c>
      <c r="M85" s="70" t="s">
        <v>120</v>
      </c>
      <c r="N85" s="70">
        <v>9616955536</v>
      </c>
      <c r="O85" s="70">
        <v>9133209785</v>
      </c>
      <c r="P85" s="70">
        <v>1110789807</v>
      </c>
      <c r="Q85" s="47"/>
    </row>
    <row r="86" spans="1:17" ht="27.6" x14ac:dyDescent="0.6">
      <c r="A86" s="38">
        <v>79</v>
      </c>
      <c r="B86" s="68">
        <v>6095033</v>
      </c>
      <c r="C86" s="68" t="s">
        <v>127</v>
      </c>
      <c r="D86" s="68" t="s">
        <v>222</v>
      </c>
      <c r="E86" s="69" t="s">
        <v>46</v>
      </c>
      <c r="F86" s="69" t="s">
        <v>223</v>
      </c>
      <c r="G86" s="70">
        <v>14032000578</v>
      </c>
      <c r="H86" s="71"/>
      <c r="I86" s="72">
        <v>24560</v>
      </c>
      <c r="J86" s="138">
        <v>0</v>
      </c>
      <c r="K86" s="69">
        <v>440974800</v>
      </c>
      <c r="L86" s="139">
        <v>440974800</v>
      </c>
      <c r="M86" s="70" t="s">
        <v>224</v>
      </c>
      <c r="N86" s="70">
        <v>1629505372</v>
      </c>
      <c r="O86" s="70">
        <v>9133148779</v>
      </c>
      <c r="P86" s="70">
        <v>1288807074</v>
      </c>
      <c r="Q86" s="47"/>
    </row>
    <row r="87" spans="1:17" ht="27.6" x14ac:dyDescent="0.6">
      <c r="A87" s="38">
        <v>80</v>
      </c>
      <c r="B87" s="68">
        <v>4816027</v>
      </c>
      <c r="C87" s="68" t="s">
        <v>82</v>
      </c>
      <c r="D87" s="68" t="s">
        <v>225</v>
      </c>
      <c r="E87" s="69" t="s">
        <v>46</v>
      </c>
      <c r="F87" s="69" t="s">
        <v>226</v>
      </c>
      <c r="G87" s="70">
        <v>14032000578</v>
      </c>
      <c r="H87" s="71"/>
      <c r="I87" s="72">
        <v>23040</v>
      </c>
      <c r="J87" s="138">
        <v>0</v>
      </c>
      <c r="K87" s="69">
        <v>357120000</v>
      </c>
      <c r="L87" s="139">
        <v>357120000</v>
      </c>
      <c r="M87" s="70" t="s">
        <v>227</v>
      </c>
      <c r="N87" s="70">
        <v>9622859948</v>
      </c>
      <c r="O87" s="70">
        <v>9138039025</v>
      </c>
      <c r="P87" s="70">
        <v>1111953066</v>
      </c>
      <c r="Q87" s="47"/>
    </row>
    <row r="88" spans="1:17" ht="27.6" x14ac:dyDescent="0.6">
      <c r="A88" s="38">
        <v>81</v>
      </c>
      <c r="B88" s="68">
        <v>6472266</v>
      </c>
      <c r="C88" s="68" t="s">
        <v>146</v>
      </c>
      <c r="D88" s="68" t="s">
        <v>65</v>
      </c>
      <c r="E88" s="69" t="s">
        <v>46</v>
      </c>
      <c r="F88" s="69" t="s">
        <v>226</v>
      </c>
      <c r="G88" s="70">
        <v>14032000578</v>
      </c>
      <c r="H88" s="71"/>
      <c r="I88" s="72">
        <v>23080</v>
      </c>
      <c r="J88" s="138">
        <v>0</v>
      </c>
      <c r="K88" s="69">
        <v>357740000</v>
      </c>
      <c r="L88" s="139">
        <v>357740000</v>
      </c>
      <c r="M88" s="70" t="s">
        <v>227</v>
      </c>
      <c r="N88" s="70">
        <v>9622859948</v>
      </c>
      <c r="O88" s="70">
        <v>9138039025</v>
      </c>
      <c r="P88" s="70">
        <v>1111953066</v>
      </c>
      <c r="Q88" s="47"/>
    </row>
    <row r="89" spans="1:17" ht="27.6" x14ac:dyDescent="0.6">
      <c r="A89" s="38">
        <v>82</v>
      </c>
      <c r="B89" s="68">
        <v>4186201</v>
      </c>
      <c r="C89" s="68" t="s">
        <v>228</v>
      </c>
      <c r="D89" s="68" t="s">
        <v>229</v>
      </c>
      <c r="E89" s="69" t="s">
        <v>46</v>
      </c>
      <c r="F89" s="69" t="s">
        <v>230</v>
      </c>
      <c r="G89" s="70">
        <v>14032000507</v>
      </c>
      <c r="H89" s="71"/>
      <c r="I89" s="72">
        <v>23100</v>
      </c>
      <c r="J89" s="138">
        <v>0</v>
      </c>
      <c r="K89" s="69">
        <v>212520000</v>
      </c>
      <c r="L89" s="139">
        <v>212520000</v>
      </c>
      <c r="M89" s="70" t="s">
        <v>231</v>
      </c>
      <c r="N89" s="70">
        <v>8479647762</v>
      </c>
      <c r="O89" s="70">
        <v>9133175609</v>
      </c>
      <c r="P89" s="70">
        <v>5110567468</v>
      </c>
      <c r="Q89" s="47"/>
    </row>
    <row r="90" spans="1:17" ht="27.6" x14ac:dyDescent="0.6">
      <c r="A90" s="38">
        <v>83</v>
      </c>
      <c r="B90" s="68">
        <v>6095383</v>
      </c>
      <c r="C90" s="68" t="s">
        <v>187</v>
      </c>
      <c r="D90" s="68" t="s">
        <v>112</v>
      </c>
      <c r="E90" s="69" t="s">
        <v>46</v>
      </c>
      <c r="F90" s="69" t="s">
        <v>232</v>
      </c>
      <c r="G90" s="70">
        <v>14032000463</v>
      </c>
      <c r="H90" s="71"/>
      <c r="I90" s="72">
        <v>22220</v>
      </c>
      <c r="J90" s="138">
        <v>0</v>
      </c>
      <c r="K90" s="69">
        <v>337744000</v>
      </c>
      <c r="L90" s="139">
        <v>337744000</v>
      </c>
      <c r="M90" s="70" t="s">
        <v>233</v>
      </c>
      <c r="N90" s="70">
        <v>8483444815</v>
      </c>
      <c r="O90" s="70">
        <v>9135713564</v>
      </c>
      <c r="P90" s="70">
        <v>1130218198</v>
      </c>
      <c r="Q90" s="47"/>
    </row>
    <row r="91" spans="1:17" ht="27.6" x14ac:dyDescent="0.6">
      <c r="A91" s="38">
        <v>84</v>
      </c>
      <c r="B91" s="68">
        <v>5659464</v>
      </c>
      <c r="C91" s="68" t="s">
        <v>89</v>
      </c>
      <c r="D91" s="68" t="s">
        <v>190</v>
      </c>
      <c r="E91" s="69" t="s">
        <v>46</v>
      </c>
      <c r="F91" s="69" t="s">
        <v>234</v>
      </c>
      <c r="G91" s="70">
        <v>14032000167</v>
      </c>
      <c r="H91" s="71"/>
      <c r="I91" s="72">
        <v>21300</v>
      </c>
      <c r="J91" s="138">
        <v>0</v>
      </c>
      <c r="K91" s="69">
        <v>330150000</v>
      </c>
      <c r="L91" s="139">
        <v>330150000</v>
      </c>
      <c r="M91" s="70" t="s">
        <v>235</v>
      </c>
      <c r="N91" s="70">
        <v>4306285059</v>
      </c>
      <c r="O91" s="70">
        <v>9131078167</v>
      </c>
      <c r="P91" s="70">
        <v>1293091286</v>
      </c>
      <c r="Q91" s="47"/>
    </row>
    <row r="92" spans="1:17" ht="27.6" x14ac:dyDescent="0.6">
      <c r="A92" s="38">
        <v>85</v>
      </c>
      <c r="B92" s="68">
        <v>6095180</v>
      </c>
      <c r="C92" s="68" t="s">
        <v>183</v>
      </c>
      <c r="D92" s="68" t="s">
        <v>109</v>
      </c>
      <c r="E92" s="69" t="s">
        <v>46</v>
      </c>
      <c r="F92" s="69" t="s">
        <v>236</v>
      </c>
      <c r="G92" s="70">
        <v>14032000160</v>
      </c>
      <c r="H92" s="71"/>
      <c r="I92" s="72">
        <v>22130</v>
      </c>
      <c r="J92" s="138">
        <v>0</v>
      </c>
      <c r="K92" s="69">
        <v>396127000</v>
      </c>
      <c r="L92" s="139">
        <v>396127000</v>
      </c>
      <c r="M92" s="70" t="s">
        <v>111</v>
      </c>
      <c r="N92" s="70">
        <v>4842359072</v>
      </c>
      <c r="O92" s="70">
        <v>9133145743</v>
      </c>
      <c r="P92" s="70">
        <v>1288975171</v>
      </c>
      <c r="Q92" s="47"/>
    </row>
    <row r="93" spans="1:17" ht="27.6" x14ac:dyDescent="0.6">
      <c r="A93" s="38">
        <v>86</v>
      </c>
      <c r="B93" s="68">
        <v>6094465</v>
      </c>
      <c r="C93" s="68" t="s">
        <v>237</v>
      </c>
      <c r="D93" s="68" t="s">
        <v>99</v>
      </c>
      <c r="E93" s="69" t="s">
        <v>46</v>
      </c>
      <c r="F93" s="69" t="s">
        <v>84</v>
      </c>
      <c r="G93" s="70">
        <v>14032000439</v>
      </c>
      <c r="H93" s="71"/>
      <c r="I93" s="72">
        <v>20970</v>
      </c>
      <c r="J93" s="138">
        <v>0</v>
      </c>
      <c r="K93" s="69">
        <v>251640000</v>
      </c>
      <c r="L93" s="139">
        <v>251640000</v>
      </c>
      <c r="M93" s="70" t="s">
        <v>100</v>
      </c>
      <c r="N93" s="70">
        <v>8942600145</v>
      </c>
      <c r="O93" s="70">
        <v>9136037268</v>
      </c>
      <c r="P93" s="70">
        <v>1282815636</v>
      </c>
      <c r="Q93" s="47"/>
    </row>
    <row r="94" spans="1:17" ht="27.6" x14ac:dyDescent="0.6">
      <c r="A94" s="38">
        <v>87</v>
      </c>
      <c r="B94" s="68">
        <v>5659505</v>
      </c>
      <c r="C94" s="68" t="s">
        <v>127</v>
      </c>
      <c r="D94" s="68" t="s">
        <v>238</v>
      </c>
      <c r="E94" s="69" t="s">
        <v>46</v>
      </c>
      <c r="F94" s="69" t="s">
        <v>239</v>
      </c>
      <c r="G94" s="70">
        <v>14032000494</v>
      </c>
      <c r="H94" s="71"/>
      <c r="I94" s="72">
        <v>22980</v>
      </c>
      <c r="J94" s="138">
        <v>0</v>
      </c>
      <c r="K94" s="69">
        <v>298740000</v>
      </c>
      <c r="L94" s="139">
        <v>298740000</v>
      </c>
      <c r="M94" s="70" t="s">
        <v>240</v>
      </c>
      <c r="N94" s="70">
        <v>8660515349</v>
      </c>
      <c r="O94" s="70">
        <v>9131704872</v>
      </c>
      <c r="P94" s="70">
        <v>1830117777</v>
      </c>
      <c r="Q94" s="47"/>
    </row>
    <row r="95" spans="1:17" ht="27.6" x14ac:dyDescent="0.6">
      <c r="A95" s="38">
        <v>88</v>
      </c>
      <c r="B95" s="68">
        <v>5659577</v>
      </c>
      <c r="C95" s="68" t="s">
        <v>201</v>
      </c>
      <c r="D95" s="68" t="s">
        <v>238</v>
      </c>
      <c r="E95" s="69" t="s">
        <v>46</v>
      </c>
      <c r="F95" s="69" t="s">
        <v>239</v>
      </c>
      <c r="G95" s="70">
        <v>14032000494</v>
      </c>
      <c r="H95" s="71"/>
      <c r="I95" s="70">
        <v>20880</v>
      </c>
      <c r="J95" s="138">
        <v>0</v>
      </c>
      <c r="K95" s="69">
        <v>271440000</v>
      </c>
      <c r="L95" s="139">
        <v>271440000</v>
      </c>
      <c r="M95" s="70" t="s">
        <v>240</v>
      </c>
      <c r="N95" s="70">
        <v>8660515349</v>
      </c>
      <c r="O95" s="70">
        <v>9131704872</v>
      </c>
      <c r="P95" s="70">
        <v>1830117777</v>
      </c>
      <c r="Q95" s="47"/>
    </row>
    <row r="96" spans="1:17" ht="27.6" x14ac:dyDescent="0.6">
      <c r="A96" s="38">
        <v>89</v>
      </c>
      <c r="B96" s="68">
        <v>6095087</v>
      </c>
      <c r="C96" s="68" t="s">
        <v>139</v>
      </c>
      <c r="D96" s="68" t="s">
        <v>178</v>
      </c>
      <c r="E96" s="69" t="s">
        <v>46</v>
      </c>
      <c r="F96" s="69" t="s">
        <v>241</v>
      </c>
      <c r="G96" s="70">
        <v>14032000486</v>
      </c>
      <c r="H96" s="71"/>
      <c r="I96" s="72">
        <v>21550</v>
      </c>
      <c r="J96" s="138">
        <v>0</v>
      </c>
      <c r="K96" s="69">
        <v>329715000</v>
      </c>
      <c r="L96" s="139">
        <v>329715000</v>
      </c>
      <c r="M96" s="70" t="s">
        <v>180</v>
      </c>
      <c r="N96" s="70">
        <v>5327531572</v>
      </c>
      <c r="O96" s="70">
        <v>9131832677</v>
      </c>
      <c r="P96" s="70">
        <v>4623179478</v>
      </c>
      <c r="Q96" s="47"/>
    </row>
    <row r="97" spans="1:17" ht="27.6" x14ac:dyDescent="0.6">
      <c r="A97" s="38">
        <v>90</v>
      </c>
      <c r="B97" s="68">
        <v>6095197</v>
      </c>
      <c r="C97" s="68" t="s">
        <v>183</v>
      </c>
      <c r="D97" s="68" t="s">
        <v>196</v>
      </c>
      <c r="E97" s="69" t="s">
        <v>46</v>
      </c>
      <c r="F97" s="69" t="s">
        <v>242</v>
      </c>
      <c r="G97" s="70">
        <v>14032000609</v>
      </c>
      <c r="H97" s="71"/>
      <c r="I97" s="72">
        <v>25860</v>
      </c>
      <c r="J97" s="138">
        <v>0</v>
      </c>
      <c r="K97" s="69">
        <v>374970000</v>
      </c>
      <c r="L97" s="139">
        <v>374970000</v>
      </c>
      <c r="M97" s="70" t="s">
        <v>198</v>
      </c>
      <c r="N97" s="70">
        <v>6364616677</v>
      </c>
      <c r="O97" s="70">
        <v>9177160452</v>
      </c>
      <c r="P97" s="70">
        <v>2299961097</v>
      </c>
      <c r="Q97" s="47"/>
    </row>
    <row r="98" spans="1:17" ht="27.6" x14ac:dyDescent="0.6">
      <c r="A98" s="38">
        <v>91</v>
      </c>
      <c r="B98" s="68">
        <v>6095008</v>
      </c>
      <c r="C98" s="68" t="s">
        <v>127</v>
      </c>
      <c r="D98" s="68" t="s">
        <v>243</v>
      </c>
      <c r="E98" s="69" t="s">
        <v>46</v>
      </c>
      <c r="F98" s="69" t="s">
        <v>242</v>
      </c>
      <c r="G98" s="70">
        <v>14032000609</v>
      </c>
      <c r="H98" s="71"/>
      <c r="I98" s="72">
        <v>24910</v>
      </c>
      <c r="J98" s="138">
        <v>0</v>
      </c>
      <c r="K98" s="69">
        <v>356213000</v>
      </c>
      <c r="L98" s="139">
        <v>356213000</v>
      </c>
      <c r="M98" s="70" t="s">
        <v>245</v>
      </c>
      <c r="N98" s="70">
        <v>8489163538</v>
      </c>
      <c r="O98" s="70">
        <v>9132006371</v>
      </c>
      <c r="P98" s="70">
        <v>4622161036</v>
      </c>
      <c r="Q98" s="47"/>
    </row>
    <row r="99" spans="1:17" ht="27.6" x14ac:dyDescent="0.6">
      <c r="A99" s="38">
        <v>92</v>
      </c>
      <c r="B99" s="68">
        <v>6094990</v>
      </c>
      <c r="C99" s="68" t="s">
        <v>127</v>
      </c>
      <c r="D99" s="68" t="s">
        <v>244</v>
      </c>
      <c r="E99" s="69" t="s">
        <v>46</v>
      </c>
      <c r="F99" s="69" t="s">
        <v>242</v>
      </c>
      <c r="G99" s="70">
        <v>14032000609</v>
      </c>
      <c r="H99" s="71"/>
      <c r="I99" s="72">
        <v>24700</v>
      </c>
      <c r="J99" s="138">
        <v>0</v>
      </c>
      <c r="K99" s="69">
        <v>353210000</v>
      </c>
      <c r="L99" s="139">
        <v>353210000</v>
      </c>
      <c r="M99" s="70" t="s">
        <v>246</v>
      </c>
      <c r="N99" s="70">
        <v>8148309801</v>
      </c>
      <c r="O99" s="70">
        <v>9132213087</v>
      </c>
      <c r="P99" s="70">
        <v>1199600164</v>
      </c>
      <c r="Q99" s="47"/>
    </row>
    <row r="100" spans="1:17" ht="27.6" x14ac:dyDescent="0.6">
      <c r="A100" s="38">
        <v>93</v>
      </c>
      <c r="B100" s="68">
        <v>3341994</v>
      </c>
      <c r="C100" s="68" t="s">
        <v>61</v>
      </c>
      <c r="D100" s="68" t="s">
        <v>247</v>
      </c>
      <c r="E100" s="69" t="s">
        <v>46</v>
      </c>
      <c r="F100" s="69" t="s">
        <v>248</v>
      </c>
      <c r="G100" s="70">
        <v>14032000228</v>
      </c>
      <c r="H100" s="71"/>
      <c r="I100" s="72">
        <v>23220</v>
      </c>
      <c r="J100" s="138">
        <v>0</v>
      </c>
      <c r="K100" s="69">
        <v>116100000</v>
      </c>
      <c r="L100" s="139">
        <v>116100000</v>
      </c>
      <c r="M100" s="70" t="s">
        <v>249</v>
      </c>
      <c r="N100" s="70">
        <v>8589260004</v>
      </c>
      <c r="O100" s="70">
        <v>9216016065</v>
      </c>
      <c r="P100" s="70">
        <v>1092239278</v>
      </c>
      <c r="Q100" s="47"/>
    </row>
    <row r="101" spans="1:17" ht="27.6" x14ac:dyDescent="0.6">
      <c r="A101" s="38">
        <v>94</v>
      </c>
      <c r="B101" s="68">
        <v>8379930</v>
      </c>
      <c r="C101" s="68" t="s">
        <v>250</v>
      </c>
      <c r="D101" s="68" t="s">
        <v>251</v>
      </c>
      <c r="E101" s="69" t="s">
        <v>46</v>
      </c>
      <c r="F101" s="69" t="s">
        <v>252</v>
      </c>
      <c r="G101" s="70">
        <v>14032000889</v>
      </c>
      <c r="H101" s="71"/>
      <c r="I101" s="72">
        <v>24970</v>
      </c>
      <c r="J101" s="138">
        <v>0</v>
      </c>
      <c r="K101" s="69">
        <v>432155790</v>
      </c>
      <c r="L101" s="139">
        <v>432155790</v>
      </c>
      <c r="M101" s="70" t="s">
        <v>253</v>
      </c>
      <c r="N101" s="70">
        <v>5786530394</v>
      </c>
      <c r="O101" s="70">
        <v>9133160449</v>
      </c>
      <c r="P101" s="70">
        <v>1291032304</v>
      </c>
      <c r="Q101" s="47"/>
    </row>
    <row r="102" spans="1:17" ht="27.6" x14ac:dyDescent="0.6">
      <c r="A102" s="38">
        <v>95</v>
      </c>
      <c r="B102" s="68">
        <v>3866726</v>
      </c>
      <c r="C102" s="68" t="s">
        <v>254</v>
      </c>
      <c r="D102" s="68" t="s">
        <v>255</v>
      </c>
      <c r="E102" s="69" t="s">
        <v>46</v>
      </c>
      <c r="F102" s="69" t="s">
        <v>256</v>
      </c>
      <c r="G102" s="70">
        <v>14032000278</v>
      </c>
      <c r="H102" s="71"/>
      <c r="I102" s="72">
        <v>24250</v>
      </c>
      <c r="J102" s="138">
        <v>0</v>
      </c>
      <c r="K102" s="69">
        <v>181875000</v>
      </c>
      <c r="L102" s="139">
        <v>181875000</v>
      </c>
      <c r="M102" s="70" t="s">
        <v>257</v>
      </c>
      <c r="N102" s="70">
        <v>8500636451</v>
      </c>
      <c r="O102" s="70">
        <v>9135668151</v>
      </c>
      <c r="P102" s="70">
        <v>5110662797</v>
      </c>
      <c r="Q102" s="47"/>
    </row>
    <row r="103" spans="1:17" ht="27.6" x14ac:dyDescent="0.6">
      <c r="A103" s="38">
        <v>96</v>
      </c>
      <c r="B103" s="68">
        <v>6095354</v>
      </c>
      <c r="C103" s="68" t="s">
        <v>187</v>
      </c>
      <c r="D103" s="68" t="s">
        <v>118</v>
      </c>
      <c r="E103" s="69" t="s">
        <v>46</v>
      </c>
      <c r="F103" s="69" t="s">
        <v>258</v>
      </c>
      <c r="G103" s="70">
        <v>14032000892</v>
      </c>
      <c r="H103" s="71"/>
      <c r="I103" s="72">
        <v>23080</v>
      </c>
      <c r="J103" s="138">
        <v>0</v>
      </c>
      <c r="K103" s="69">
        <v>173100000</v>
      </c>
      <c r="L103" s="139">
        <v>173100000</v>
      </c>
      <c r="M103" s="70" t="s">
        <v>120</v>
      </c>
      <c r="N103" s="70">
        <v>9616955536</v>
      </c>
      <c r="O103" s="70">
        <v>9133209785</v>
      </c>
      <c r="P103" s="70">
        <v>1110789807</v>
      </c>
      <c r="Q103" s="47"/>
    </row>
    <row r="104" spans="1:17" ht="27.6" x14ac:dyDescent="0.6">
      <c r="A104" s="38">
        <v>97</v>
      </c>
      <c r="B104" s="68">
        <v>6095301</v>
      </c>
      <c r="C104" s="68" t="s">
        <v>201</v>
      </c>
      <c r="D104" s="68" t="s">
        <v>118</v>
      </c>
      <c r="E104" s="69" t="s">
        <v>46</v>
      </c>
      <c r="F104" s="69" t="s">
        <v>258</v>
      </c>
      <c r="G104" s="70">
        <v>14032000892</v>
      </c>
      <c r="H104" s="71"/>
      <c r="I104" s="72">
        <v>23180</v>
      </c>
      <c r="J104" s="138">
        <v>0</v>
      </c>
      <c r="K104" s="69">
        <v>173850000</v>
      </c>
      <c r="L104" s="139">
        <v>173850000</v>
      </c>
      <c r="M104" s="70" t="s">
        <v>120</v>
      </c>
      <c r="N104" s="70">
        <v>9616955536</v>
      </c>
      <c r="O104" s="70">
        <v>9133209785</v>
      </c>
      <c r="P104" s="70">
        <v>1110789807</v>
      </c>
      <c r="Q104" s="47"/>
    </row>
    <row r="105" spans="1:17" ht="27.6" x14ac:dyDescent="0.6">
      <c r="A105" s="38">
        <v>98</v>
      </c>
      <c r="B105" s="68">
        <v>6095393</v>
      </c>
      <c r="C105" s="68" t="s">
        <v>177</v>
      </c>
      <c r="D105" s="68" t="s">
        <v>118</v>
      </c>
      <c r="E105" s="69" t="s">
        <v>46</v>
      </c>
      <c r="F105" s="69" t="s">
        <v>258</v>
      </c>
      <c r="G105" s="70">
        <v>14032000892</v>
      </c>
      <c r="H105" s="71"/>
      <c r="I105" s="72">
        <v>21880</v>
      </c>
      <c r="J105" s="138">
        <v>0</v>
      </c>
      <c r="K105" s="69">
        <v>164100000</v>
      </c>
      <c r="L105" s="139">
        <v>164100000</v>
      </c>
      <c r="M105" s="70" t="s">
        <v>120</v>
      </c>
      <c r="N105" s="70">
        <v>9616955536</v>
      </c>
      <c r="O105" s="70">
        <v>9133209785</v>
      </c>
      <c r="P105" s="70">
        <v>1110789807</v>
      </c>
      <c r="Q105" s="47"/>
    </row>
    <row r="106" spans="1:17" ht="27.6" x14ac:dyDescent="0.6">
      <c r="A106" s="38">
        <v>99</v>
      </c>
      <c r="B106" s="68">
        <v>5659556</v>
      </c>
      <c r="C106" s="68" t="s">
        <v>201</v>
      </c>
      <c r="D106" s="68" t="s">
        <v>147</v>
      </c>
      <c r="E106" s="69" t="s">
        <v>46</v>
      </c>
      <c r="F106" s="69" t="s">
        <v>148</v>
      </c>
      <c r="G106" s="70">
        <v>14032000577</v>
      </c>
      <c r="H106" s="71"/>
      <c r="I106" s="72">
        <v>22410</v>
      </c>
      <c r="J106" s="138">
        <v>0</v>
      </c>
      <c r="K106" s="69">
        <v>380970000</v>
      </c>
      <c r="L106" s="139">
        <v>380970000</v>
      </c>
      <c r="M106" s="70" t="s">
        <v>149</v>
      </c>
      <c r="N106" s="70">
        <v>1555442255</v>
      </c>
      <c r="O106" s="70">
        <v>0</v>
      </c>
      <c r="P106" s="70">
        <v>933916426</v>
      </c>
      <c r="Q106" s="47"/>
    </row>
    <row r="107" spans="1:17" ht="27.6" x14ac:dyDescent="0.6">
      <c r="A107" s="38">
        <v>100</v>
      </c>
      <c r="B107" s="68">
        <v>6095236</v>
      </c>
      <c r="C107" s="68" t="s">
        <v>201</v>
      </c>
      <c r="D107" s="68" t="s">
        <v>150</v>
      </c>
      <c r="E107" s="69" t="s">
        <v>46</v>
      </c>
      <c r="F107" s="69" t="s">
        <v>151</v>
      </c>
      <c r="G107" s="70">
        <v>14032000813</v>
      </c>
      <c r="H107" s="71"/>
      <c r="I107" s="72">
        <v>22820</v>
      </c>
      <c r="J107" s="138">
        <v>0</v>
      </c>
      <c r="K107" s="69">
        <v>120946000</v>
      </c>
      <c r="L107" s="139">
        <v>120946000</v>
      </c>
      <c r="M107" s="70" t="s">
        <v>152</v>
      </c>
      <c r="N107" s="70">
        <v>8376809173</v>
      </c>
      <c r="O107" s="70">
        <v>9138691053</v>
      </c>
      <c r="P107" s="70">
        <v>1150089423</v>
      </c>
      <c r="Q107" s="47"/>
    </row>
    <row r="108" spans="1:17" ht="27.6" x14ac:dyDescent="0.6">
      <c r="A108" s="38">
        <v>101</v>
      </c>
      <c r="B108" s="68">
        <v>8379893</v>
      </c>
      <c r="C108" s="68" t="s">
        <v>250</v>
      </c>
      <c r="D108" s="68" t="s">
        <v>259</v>
      </c>
      <c r="E108" s="69" t="s">
        <v>46</v>
      </c>
      <c r="F108" s="69" t="s">
        <v>154</v>
      </c>
      <c r="G108" s="70">
        <v>14032000498</v>
      </c>
      <c r="H108" s="71"/>
      <c r="I108" s="72">
        <v>22450</v>
      </c>
      <c r="J108" s="138">
        <v>0</v>
      </c>
      <c r="K108" s="69">
        <v>258175000</v>
      </c>
      <c r="L108" s="139">
        <v>258175000</v>
      </c>
      <c r="M108" s="70" t="s">
        <v>260</v>
      </c>
      <c r="N108" s="70">
        <v>9302080132</v>
      </c>
      <c r="O108" s="70">
        <v>0</v>
      </c>
      <c r="P108" s="70">
        <v>1111243565</v>
      </c>
      <c r="Q108" s="47"/>
    </row>
    <row r="109" spans="1:17" ht="27.6" x14ac:dyDescent="0.6">
      <c r="A109" s="38">
        <v>102</v>
      </c>
      <c r="B109" s="68">
        <v>6095080</v>
      </c>
      <c r="C109" s="68" t="s">
        <v>139</v>
      </c>
      <c r="D109" s="68" t="s">
        <v>261</v>
      </c>
      <c r="E109" s="69" t="s">
        <v>46</v>
      </c>
      <c r="F109" s="69" t="s">
        <v>262</v>
      </c>
      <c r="G109" s="70">
        <v>14032000150</v>
      </c>
      <c r="H109" s="71"/>
      <c r="I109" s="72">
        <v>21700</v>
      </c>
      <c r="J109" s="138">
        <v>0</v>
      </c>
      <c r="K109" s="69">
        <v>347200000</v>
      </c>
      <c r="L109" s="139">
        <v>347200000</v>
      </c>
      <c r="M109" s="70" t="s">
        <v>263</v>
      </c>
      <c r="N109" s="70">
        <v>8049450588</v>
      </c>
      <c r="O109" s="70">
        <v>9133718074</v>
      </c>
      <c r="P109" s="70">
        <v>1159064431</v>
      </c>
      <c r="Q109" s="47"/>
    </row>
    <row r="110" spans="1:17" ht="27.6" x14ac:dyDescent="0.6">
      <c r="A110" s="38">
        <v>103</v>
      </c>
      <c r="B110" s="68">
        <v>5659547</v>
      </c>
      <c r="C110" s="68" t="s">
        <v>183</v>
      </c>
      <c r="D110" s="68" t="s">
        <v>73</v>
      </c>
      <c r="E110" s="69" t="s">
        <v>46</v>
      </c>
      <c r="F110" s="69" t="s">
        <v>264</v>
      </c>
      <c r="G110" s="70">
        <v>14032000379</v>
      </c>
      <c r="H110" s="71"/>
      <c r="I110" s="72">
        <v>23820</v>
      </c>
      <c r="J110" s="138">
        <v>0</v>
      </c>
      <c r="K110" s="69">
        <v>228314700</v>
      </c>
      <c r="L110" s="139">
        <v>228314700</v>
      </c>
      <c r="M110" s="70" t="s">
        <v>74</v>
      </c>
      <c r="N110" s="70">
        <v>5397337722</v>
      </c>
      <c r="O110" s="70">
        <v>9133013881</v>
      </c>
      <c r="P110" s="70">
        <v>1754088661</v>
      </c>
      <c r="Q110" s="47"/>
    </row>
    <row r="111" spans="1:17" ht="27.6" x14ac:dyDescent="0.6">
      <c r="A111" s="38">
        <v>104</v>
      </c>
      <c r="B111" s="68">
        <v>6095178</v>
      </c>
      <c r="C111" s="68" t="s">
        <v>183</v>
      </c>
      <c r="D111" s="68" t="s">
        <v>112</v>
      </c>
      <c r="E111" s="69" t="s">
        <v>46</v>
      </c>
      <c r="F111" s="69" t="s">
        <v>264</v>
      </c>
      <c r="G111" s="70">
        <v>14032000379</v>
      </c>
      <c r="H111" s="71"/>
      <c r="I111" s="72">
        <v>23740</v>
      </c>
      <c r="J111" s="138">
        <v>0</v>
      </c>
      <c r="K111" s="69">
        <v>227547900</v>
      </c>
      <c r="L111" s="139">
        <v>227547900</v>
      </c>
      <c r="M111" s="70" t="s">
        <v>267</v>
      </c>
      <c r="N111" s="70">
        <v>8483444815</v>
      </c>
      <c r="O111" s="70">
        <v>9135713564</v>
      </c>
      <c r="P111" s="70">
        <v>1130218198</v>
      </c>
      <c r="Q111" s="47"/>
    </row>
    <row r="112" spans="1:17" ht="27.6" x14ac:dyDescent="0.6">
      <c r="A112" s="38">
        <v>105</v>
      </c>
      <c r="B112" s="68">
        <v>6095184</v>
      </c>
      <c r="C112" s="68" t="s">
        <v>183</v>
      </c>
      <c r="D112" s="68" t="s">
        <v>153</v>
      </c>
      <c r="E112" s="69" t="s">
        <v>46</v>
      </c>
      <c r="F112" s="69" t="s">
        <v>264</v>
      </c>
      <c r="G112" s="70">
        <v>14032000379</v>
      </c>
      <c r="H112" s="71"/>
      <c r="I112" s="72">
        <v>23140</v>
      </c>
      <c r="J112" s="138">
        <v>0</v>
      </c>
      <c r="K112" s="69">
        <v>221796900</v>
      </c>
      <c r="L112" s="139">
        <v>221796900</v>
      </c>
      <c r="M112" s="70" t="s">
        <v>155</v>
      </c>
      <c r="N112" s="70">
        <v>701488707</v>
      </c>
      <c r="O112" s="70">
        <v>9131020759</v>
      </c>
      <c r="P112" s="70">
        <v>1292225025</v>
      </c>
      <c r="Q112" s="47"/>
    </row>
    <row r="113" spans="1:17" ht="27.6" x14ac:dyDescent="0.6">
      <c r="A113" s="38">
        <v>106</v>
      </c>
      <c r="B113" s="68">
        <v>5659574</v>
      </c>
      <c r="C113" s="68" t="s">
        <v>201</v>
      </c>
      <c r="D113" s="68" t="s">
        <v>265</v>
      </c>
      <c r="E113" s="69" t="s">
        <v>46</v>
      </c>
      <c r="F113" s="69" t="s">
        <v>264</v>
      </c>
      <c r="G113" s="70">
        <v>14032000379</v>
      </c>
      <c r="H113" s="71"/>
      <c r="I113" s="73" t="s">
        <v>266</v>
      </c>
      <c r="J113" s="138">
        <v>0</v>
      </c>
      <c r="K113" s="69">
        <v>227931300</v>
      </c>
      <c r="L113" s="139">
        <v>227931300</v>
      </c>
      <c r="M113" s="70" t="s">
        <v>268</v>
      </c>
      <c r="N113" s="70">
        <v>4020216160</v>
      </c>
      <c r="O113" s="70">
        <v>9139058690</v>
      </c>
      <c r="P113" s="70">
        <v>6219957652</v>
      </c>
      <c r="Q113" s="47"/>
    </row>
    <row r="114" spans="1:17" ht="27.6" x14ac:dyDescent="0.6">
      <c r="A114" s="38">
        <v>107</v>
      </c>
      <c r="B114" s="68">
        <v>5659539</v>
      </c>
      <c r="C114" s="68" t="s">
        <v>183</v>
      </c>
      <c r="D114" s="68" t="s">
        <v>269</v>
      </c>
      <c r="E114" s="69" t="s">
        <v>46</v>
      </c>
      <c r="F114" s="69" t="s">
        <v>270</v>
      </c>
      <c r="G114" s="70">
        <v>14032000483</v>
      </c>
      <c r="H114" s="71"/>
      <c r="I114" s="72">
        <v>21780</v>
      </c>
      <c r="J114" s="138">
        <v>0</v>
      </c>
      <c r="K114" s="69">
        <v>228690000</v>
      </c>
      <c r="L114" s="139">
        <v>228690000</v>
      </c>
      <c r="M114" s="70" t="s">
        <v>271</v>
      </c>
      <c r="N114" s="70">
        <v>31470188</v>
      </c>
      <c r="O114" s="70">
        <v>9133172715</v>
      </c>
      <c r="P114" s="70">
        <v>1292183047</v>
      </c>
      <c r="Q114" s="47"/>
    </row>
    <row r="115" spans="1:17" ht="27.6" x14ac:dyDescent="0.6">
      <c r="A115" s="38">
        <v>108</v>
      </c>
      <c r="B115" s="68">
        <v>6095382</v>
      </c>
      <c r="C115" s="68" t="s">
        <v>187</v>
      </c>
      <c r="D115" s="68" t="s">
        <v>255</v>
      </c>
      <c r="E115" s="69" t="s">
        <v>46</v>
      </c>
      <c r="F115" s="69" t="s">
        <v>272</v>
      </c>
      <c r="G115" s="70">
        <v>14032000504</v>
      </c>
      <c r="H115" s="71"/>
      <c r="I115" s="72">
        <v>22900</v>
      </c>
      <c r="J115" s="138">
        <v>0</v>
      </c>
      <c r="K115" s="69">
        <v>320600000</v>
      </c>
      <c r="L115" s="139">
        <v>320600000</v>
      </c>
      <c r="M115" s="70" t="s">
        <v>257</v>
      </c>
      <c r="N115" s="70">
        <v>8500636451</v>
      </c>
      <c r="O115" s="70">
        <v>9135668151</v>
      </c>
      <c r="P115" s="70">
        <v>5110662797</v>
      </c>
      <c r="Q115" s="47"/>
    </row>
    <row r="116" spans="1:17" ht="27.6" x14ac:dyDescent="0.6">
      <c r="A116" s="38">
        <v>109</v>
      </c>
      <c r="B116" s="68">
        <v>5659485</v>
      </c>
      <c r="C116" s="68" t="s">
        <v>49</v>
      </c>
      <c r="D116" s="68" t="s">
        <v>273</v>
      </c>
      <c r="E116" s="69" t="s">
        <v>46</v>
      </c>
      <c r="F116" s="69" t="s">
        <v>274</v>
      </c>
      <c r="G116" s="70">
        <v>14032000480</v>
      </c>
      <c r="H116" s="71"/>
      <c r="I116" s="72">
        <v>23020</v>
      </c>
      <c r="J116" s="138">
        <v>0</v>
      </c>
      <c r="K116" s="69">
        <v>195670000</v>
      </c>
      <c r="L116" s="139">
        <v>195670000</v>
      </c>
      <c r="M116" s="70" t="s">
        <v>275</v>
      </c>
      <c r="N116" s="70">
        <v>3859814103</v>
      </c>
      <c r="O116" s="70">
        <v>9126004531</v>
      </c>
      <c r="P116" s="70">
        <v>1285059263</v>
      </c>
      <c r="Q116" s="47"/>
    </row>
    <row r="117" spans="1:17" ht="27.6" x14ac:dyDescent="0.6">
      <c r="A117" s="38">
        <v>110</v>
      </c>
      <c r="B117" s="68">
        <v>5659528</v>
      </c>
      <c r="C117" s="68" t="s">
        <v>139</v>
      </c>
      <c r="D117" s="68" t="s">
        <v>273</v>
      </c>
      <c r="E117" s="69" t="s">
        <v>46</v>
      </c>
      <c r="F117" s="69" t="s">
        <v>274</v>
      </c>
      <c r="G117" s="70">
        <v>14032000480</v>
      </c>
      <c r="H117" s="71"/>
      <c r="I117" s="72">
        <v>23500</v>
      </c>
      <c r="J117" s="138">
        <v>0</v>
      </c>
      <c r="K117" s="69">
        <v>199750000</v>
      </c>
      <c r="L117" s="139">
        <v>199750000</v>
      </c>
      <c r="M117" s="70" t="s">
        <v>275</v>
      </c>
      <c r="N117" s="70">
        <v>3859814103</v>
      </c>
      <c r="O117" s="70">
        <v>9126004531</v>
      </c>
      <c r="P117" s="70">
        <v>1285059263</v>
      </c>
      <c r="Q117" s="47"/>
    </row>
    <row r="118" spans="1:17" ht="27.6" x14ac:dyDescent="0.6">
      <c r="A118" s="38">
        <v>111</v>
      </c>
      <c r="B118" s="68">
        <v>4135126</v>
      </c>
      <c r="C118" s="68" t="s">
        <v>276</v>
      </c>
      <c r="D118" s="68" t="s">
        <v>184</v>
      </c>
      <c r="E118" s="69" t="s">
        <v>46</v>
      </c>
      <c r="F118" s="69" t="s">
        <v>277</v>
      </c>
      <c r="G118" s="70">
        <v>14032000460</v>
      </c>
      <c r="H118" s="71"/>
      <c r="I118" s="72">
        <v>23250</v>
      </c>
      <c r="J118" s="138">
        <v>0</v>
      </c>
      <c r="K118" s="69">
        <v>348750000</v>
      </c>
      <c r="L118" s="139">
        <v>348750000</v>
      </c>
      <c r="M118" s="70" t="s">
        <v>278</v>
      </c>
      <c r="N118" s="70">
        <v>4641696624</v>
      </c>
      <c r="O118" s="70">
        <v>9133258569</v>
      </c>
      <c r="P118" s="70">
        <v>4621518496</v>
      </c>
      <c r="Q118" s="47"/>
    </row>
    <row r="119" spans="1:17" ht="27.6" x14ac:dyDescent="0.6">
      <c r="A119" s="38">
        <v>112</v>
      </c>
      <c r="B119" s="68">
        <v>8379895</v>
      </c>
      <c r="C119" s="68" t="s">
        <v>250</v>
      </c>
      <c r="D119" s="68" t="s">
        <v>222</v>
      </c>
      <c r="E119" s="69" t="s">
        <v>46</v>
      </c>
      <c r="F119" s="69" t="s">
        <v>279</v>
      </c>
      <c r="G119" s="70">
        <v>14032000133</v>
      </c>
      <c r="H119" s="71"/>
      <c r="I119" s="72">
        <v>22210</v>
      </c>
      <c r="J119" s="138">
        <v>0</v>
      </c>
      <c r="K119" s="69">
        <v>333150000</v>
      </c>
      <c r="L119" s="139">
        <v>333150000</v>
      </c>
      <c r="M119" s="70" t="s">
        <v>224</v>
      </c>
      <c r="N119" s="70">
        <v>1629505372</v>
      </c>
      <c r="O119" s="70">
        <v>9133148779</v>
      </c>
      <c r="P119" s="70">
        <v>1288807074</v>
      </c>
      <c r="Q119" s="47"/>
    </row>
    <row r="120" spans="1:17" ht="27.6" x14ac:dyDescent="0.6">
      <c r="A120" s="38">
        <v>113</v>
      </c>
      <c r="B120" s="68">
        <v>5659548</v>
      </c>
      <c r="C120" s="68" t="s">
        <v>183</v>
      </c>
      <c r="D120" s="68" t="s">
        <v>280</v>
      </c>
      <c r="E120" s="69" t="s">
        <v>46</v>
      </c>
      <c r="F120" s="69" t="s">
        <v>281</v>
      </c>
      <c r="G120" s="70">
        <v>14032000515</v>
      </c>
      <c r="H120" s="71"/>
      <c r="I120" s="72">
        <v>23030</v>
      </c>
      <c r="J120" s="138">
        <v>0</v>
      </c>
      <c r="K120" s="69">
        <v>269451000</v>
      </c>
      <c r="L120" s="139">
        <v>269451000</v>
      </c>
      <c r="M120" s="70" t="s">
        <v>282</v>
      </c>
      <c r="N120" s="70">
        <v>4752352261</v>
      </c>
      <c r="O120" s="70">
        <v>9133148356</v>
      </c>
      <c r="P120" s="70">
        <v>1284757730</v>
      </c>
      <c r="Q120" s="47"/>
    </row>
    <row r="121" spans="1:17" ht="27.6" x14ac:dyDescent="0.6">
      <c r="A121" s="38">
        <v>114</v>
      </c>
      <c r="B121" s="68">
        <v>4185423</v>
      </c>
      <c r="C121" s="68" t="s">
        <v>44</v>
      </c>
      <c r="D121" s="68" t="s">
        <v>283</v>
      </c>
      <c r="E121" s="69" t="s">
        <v>46</v>
      </c>
      <c r="F121" s="69" t="s">
        <v>284</v>
      </c>
      <c r="G121" s="70">
        <v>14032000291</v>
      </c>
      <c r="H121" s="71"/>
      <c r="I121" s="72">
        <v>24060</v>
      </c>
      <c r="J121" s="138">
        <v>0</v>
      </c>
      <c r="K121" s="69">
        <v>184800000</v>
      </c>
      <c r="L121" s="139">
        <v>184800000</v>
      </c>
      <c r="M121" s="70" t="s">
        <v>285</v>
      </c>
      <c r="N121" s="70">
        <v>5910950050</v>
      </c>
      <c r="O121" s="70">
        <v>9307003407</v>
      </c>
      <c r="P121" s="70">
        <v>1815627808</v>
      </c>
      <c r="Q121" s="47"/>
    </row>
    <row r="122" spans="1:17" ht="27.6" x14ac:dyDescent="0.6">
      <c r="A122" s="38">
        <v>115</v>
      </c>
      <c r="B122" s="68">
        <v>6095263</v>
      </c>
      <c r="C122" s="68" t="s">
        <v>201</v>
      </c>
      <c r="D122" s="68" t="s">
        <v>286</v>
      </c>
      <c r="E122" s="69" t="s">
        <v>46</v>
      </c>
      <c r="F122" s="69" t="s">
        <v>287</v>
      </c>
      <c r="G122" s="70">
        <v>14032000853</v>
      </c>
      <c r="H122" s="71"/>
      <c r="I122" s="72">
        <v>24840</v>
      </c>
      <c r="J122" s="138">
        <v>0</v>
      </c>
      <c r="K122" s="69">
        <v>238464000</v>
      </c>
      <c r="L122" s="139">
        <v>238464000</v>
      </c>
      <c r="M122" s="70" t="s">
        <v>288</v>
      </c>
      <c r="N122" s="70">
        <v>8865011478</v>
      </c>
      <c r="O122" s="70">
        <v>9133036004</v>
      </c>
      <c r="P122" s="70">
        <v>1287064159</v>
      </c>
      <c r="Q122" s="47"/>
    </row>
    <row r="123" spans="1:17" ht="27.6" x14ac:dyDescent="0.6">
      <c r="A123" s="38">
        <v>116</v>
      </c>
      <c r="B123" s="68">
        <v>5659606</v>
      </c>
      <c r="C123" s="68" t="s">
        <v>177</v>
      </c>
      <c r="D123" s="68" t="s">
        <v>289</v>
      </c>
      <c r="E123" s="69" t="s">
        <v>46</v>
      </c>
      <c r="F123" s="69" t="s">
        <v>290</v>
      </c>
      <c r="G123" s="70">
        <v>14032000393</v>
      </c>
      <c r="H123" s="71"/>
      <c r="I123" s="72">
        <v>22780</v>
      </c>
      <c r="J123" s="138">
        <v>0</v>
      </c>
      <c r="K123" s="69">
        <v>186796000</v>
      </c>
      <c r="L123" s="139">
        <v>186796000</v>
      </c>
      <c r="M123" s="70" t="s">
        <v>292</v>
      </c>
      <c r="N123" s="70">
        <v>19246239</v>
      </c>
      <c r="O123" s="70">
        <v>9121234567</v>
      </c>
      <c r="P123" s="70">
        <v>5499689237</v>
      </c>
      <c r="Q123" s="47"/>
    </row>
    <row r="124" spans="1:17" ht="27.6" x14ac:dyDescent="0.6">
      <c r="A124" s="38">
        <v>117</v>
      </c>
      <c r="B124" s="68">
        <v>5659613</v>
      </c>
      <c r="C124" s="68" t="s">
        <v>177</v>
      </c>
      <c r="D124" s="68" t="s">
        <v>291</v>
      </c>
      <c r="E124" s="69" t="s">
        <v>46</v>
      </c>
      <c r="F124" s="69" t="s">
        <v>290</v>
      </c>
      <c r="G124" s="70">
        <v>14032000393</v>
      </c>
      <c r="H124" s="71"/>
      <c r="I124" s="72">
        <v>22680</v>
      </c>
      <c r="J124" s="138">
        <v>0</v>
      </c>
      <c r="K124" s="69">
        <v>185976000</v>
      </c>
      <c r="L124" s="139">
        <v>185976000</v>
      </c>
      <c r="M124" s="70" t="s">
        <v>293</v>
      </c>
      <c r="N124" s="70">
        <v>5123936985</v>
      </c>
      <c r="O124" s="70">
        <v>9133261705</v>
      </c>
      <c r="P124" s="70">
        <v>1841761575</v>
      </c>
      <c r="Q124" s="47"/>
    </row>
    <row r="125" spans="1:17" ht="27.6" x14ac:dyDescent="0.6">
      <c r="A125" s="38">
        <v>118</v>
      </c>
      <c r="B125" s="68">
        <v>4134951</v>
      </c>
      <c r="C125" s="68" t="s">
        <v>294</v>
      </c>
      <c r="D125" s="68" t="s">
        <v>295</v>
      </c>
      <c r="E125" s="69" t="s">
        <v>46</v>
      </c>
      <c r="F125" s="69" t="s">
        <v>296</v>
      </c>
      <c r="G125" s="70">
        <v>14032000424</v>
      </c>
      <c r="H125" s="71"/>
      <c r="I125" s="72">
        <v>22760</v>
      </c>
      <c r="J125" s="138">
        <v>0</v>
      </c>
      <c r="K125" s="69">
        <v>204840000</v>
      </c>
      <c r="L125" s="139">
        <v>204840000</v>
      </c>
      <c r="M125" s="70" t="s">
        <v>299</v>
      </c>
      <c r="N125" s="70">
        <v>8729663877</v>
      </c>
      <c r="O125" s="70">
        <v>9134220086</v>
      </c>
      <c r="P125" s="70">
        <v>1142457419</v>
      </c>
      <c r="Q125" s="47"/>
    </row>
    <row r="126" spans="1:17" ht="27.6" x14ac:dyDescent="0.6">
      <c r="A126" s="38">
        <v>119</v>
      </c>
      <c r="B126" s="68">
        <v>4134950</v>
      </c>
      <c r="C126" s="68" t="s">
        <v>294</v>
      </c>
      <c r="D126" s="68" t="s">
        <v>297</v>
      </c>
      <c r="E126" s="69" t="s">
        <v>46</v>
      </c>
      <c r="F126" s="69" t="s">
        <v>296</v>
      </c>
      <c r="G126" s="70">
        <v>14032000424</v>
      </c>
      <c r="H126" s="71"/>
      <c r="I126" s="72">
        <v>22780</v>
      </c>
      <c r="J126" s="138">
        <v>0</v>
      </c>
      <c r="K126" s="69">
        <v>205020000</v>
      </c>
      <c r="L126" s="139">
        <v>205020000</v>
      </c>
      <c r="M126" s="70" t="s">
        <v>300</v>
      </c>
      <c r="N126" s="70">
        <v>4604000631</v>
      </c>
      <c r="O126" s="70">
        <v>9133164598</v>
      </c>
      <c r="P126" s="70">
        <v>1141900807</v>
      </c>
      <c r="Q126" s="47"/>
    </row>
    <row r="127" spans="1:17" ht="27.6" x14ac:dyDescent="0.6">
      <c r="A127" s="38">
        <v>120</v>
      </c>
      <c r="B127" s="68">
        <v>4134954</v>
      </c>
      <c r="C127" s="68" t="s">
        <v>294</v>
      </c>
      <c r="D127" s="68" t="s">
        <v>298</v>
      </c>
      <c r="E127" s="69" t="s">
        <v>46</v>
      </c>
      <c r="F127" s="69" t="s">
        <v>296</v>
      </c>
      <c r="G127" s="70">
        <v>14032000424</v>
      </c>
      <c r="H127" s="71"/>
      <c r="I127" s="72">
        <v>22690</v>
      </c>
      <c r="J127" s="138">
        <v>0</v>
      </c>
      <c r="K127" s="69">
        <v>204210000</v>
      </c>
      <c r="L127" s="139">
        <v>204210000</v>
      </c>
      <c r="M127" s="70" t="s">
        <v>301</v>
      </c>
      <c r="N127" s="70">
        <v>5286519158</v>
      </c>
      <c r="O127" s="70">
        <v>9131647212</v>
      </c>
      <c r="P127" s="70">
        <v>1130093344</v>
      </c>
      <c r="Q127" s="47"/>
    </row>
    <row r="128" spans="1:17" ht="27.6" x14ac:dyDescent="0.6">
      <c r="A128" s="38">
        <v>121</v>
      </c>
      <c r="B128" s="68">
        <v>6095124</v>
      </c>
      <c r="C128" s="68" t="s">
        <v>139</v>
      </c>
      <c r="D128" s="68" t="s">
        <v>302</v>
      </c>
      <c r="E128" s="69" t="s">
        <v>46</v>
      </c>
      <c r="F128" s="69" t="s">
        <v>303</v>
      </c>
      <c r="G128" s="70">
        <v>14032000599</v>
      </c>
      <c r="H128" s="71"/>
      <c r="I128" s="72">
        <v>23720</v>
      </c>
      <c r="J128" s="138">
        <v>0</v>
      </c>
      <c r="K128" s="69">
        <v>403240000</v>
      </c>
      <c r="L128" s="139">
        <v>403240000</v>
      </c>
      <c r="M128" s="70" t="s">
        <v>304</v>
      </c>
      <c r="N128" s="70">
        <v>2227713019</v>
      </c>
      <c r="O128" s="70">
        <v>9131125084</v>
      </c>
      <c r="P128" s="70">
        <v>1288429770</v>
      </c>
      <c r="Q128" s="47"/>
    </row>
    <row r="129" spans="1:17" ht="27.6" x14ac:dyDescent="0.6">
      <c r="A129" s="38">
        <v>122</v>
      </c>
      <c r="B129" s="68">
        <v>5659595</v>
      </c>
      <c r="C129" s="68" t="s">
        <v>187</v>
      </c>
      <c r="D129" s="68" t="s">
        <v>220</v>
      </c>
      <c r="E129" s="69" t="s">
        <v>46</v>
      </c>
      <c r="F129" s="69" t="s">
        <v>305</v>
      </c>
      <c r="G129" s="70">
        <v>14032000227</v>
      </c>
      <c r="H129" s="71"/>
      <c r="I129" s="72">
        <v>22840</v>
      </c>
      <c r="J129" s="138">
        <v>0</v>
      </c>
      <c r="K129" s="69">
        <v>127904000</v>
      </c>
      <c r="L129" s="139">
        <v>127904000</v>
      </c>
      <c r="M129" s="70" t="s">
        <v>120</v>
      </c>
      <c r="N129" s="70">
        <v>9616955536</v>
      </c>
      <c r="O129" s="70">
        <v>9133209785</v>
      </c>
      <c r="P129" s="70">
        <v>1110789807</v>
      </c>
      <c r="Q129" s="47"/>
    </row>
    <row r="130" spans="1:17" ht="27.6" x14ac:dyDescent="0.6">
      <c r="A130" s="38">
        <v>123</v>
      </c>
      <c r="B130" s="68">
        <v>8379867</v>
      </c>
      <c r="C130" s="68" t="s">
        <v>177</v>
      </c>
      <c r="D130" s="68" t="s">
        <v>220</v>
      </c>
      <c r="E130" s="69" t="s">
        <v>46</v>
      </c>
      <c r="F130" s="69" t="s">
        <v>305</v>
      </c>
      <c r="G130" s="70">
        <v>14032000227</v>
      </c>
      <c r="H130" s="71"/>
      <c r="I130" s="72">
        <v>22600</v>
      </c>
      <c r="J130" s="138">
        <v>0</v>
      </c>
      <c r="K130" s="69">
        <v>126560000</v>
      </c>
      <c r="L130" s="139">
        <v>126560000</v>
      </c>
      <c r="M130" s="70" t="s">
        <v>120</v>
      </c>
      <c r="N130" s="70">
        <v>9616955536</v>
      </c>
      <c r="O130" s="70">
        <v>9133209785</v>
      </c>
      <c r="P130" s="70">
        <v>1110789807</v>
      </c>
      <c r="Q130" s="47"/>
    </row>
    <row r="131" spans="1:17" ht="27.6" x14ac:dyDescent="0.6">
      <c r="A131" s="38">
        <v>124</v>
      </c>
      <c r="B131" s="68">
        <v>8419874</v>
      </c>
      <c r="C131" s="68" t="s">
        <v>306</v>
      </c>
      <c r="D131" s="68" t="s">
        <v>184</v>
      </c>
      <c r="E131" s="69" t="s">
        <v>46</v>
      </c>
      <c r="F131" s="69" t="s">
        <v>307</v>
      </c>
      <c r="G131" s="70">
        <v>14032000082</v>
      </c>
      <c r="H131" s="71"/>
      <c r="I131" s="72">
        <v>20690</v>
      </c>
      <c r="J131" s="138">
        <v>0</v>
      </c>
      <c r="K131" s="69">
        <v>300005000</v>
      </c>
      <c r="L131" s="139">
        <v>300005000</v>
      </c>
      <c r="M131" s="70" t="s">
        <v>278</v>
      </c>
      <c r="N131" s="70">
        <v>4641696624</v>
      </c>
      <c r="O131" s="70">
        <v>9133258569</v>
      </c>
      <c r="P131" s="70">
        <v>4621518496</v>
      </c>
      <c r="Q131" s="47"/>
    </row>
    <row r="132" spans="1:17" ht="27.6" x14ac:dyDescent="0.6">
      <c r="A132" s="38">
        <v>125</v>
      </c>
      <c r="B132" s="68">
        <v>8011375</v>
      </c>
      <c r="C132" s="68" t="s">
        <v>130</v>
      </c>
      <c r="D132" s="68" t="s">
        <v>213</v>
      </c>
      <c r="E132" s="69" t="s">
        <v>46</v>
      </c>
      <c r="F132" s="69" t="s">
        <v>307</v>
      </c>
      <c r="G132" s="70">
        <v>14032000082</v>
      </c>
      <c r="H132" s="71"/>
      <c r="I132" s="72">
        <v>23180</v>
      </c>
      <c r="J132" s="138">
        <v>0</v>
      </c>
      <c r="K132" s="69">
        <v>324520000</v>
      </c>
      <c r="L132" s="139">
        <v>324520000</v>
      </c>
      <c r="M132" s="70" t="s">
        <v>186</v>
      </c>
      <c r="N132" s="70">
        <v>384836471</v>
      </c>
      <c r="O132" s="70">
        <v>9134051956</v>
      </c>
      <c r="P132" s="70">
        <v>1110068298</v>
      </c>
      <c r="Q132" s="47"/>
    </row>
    <row r="133" spans="1:17" ht="27.6" x14ac:dyDescent="0.6">
      <c r="A133" s="38">
        <v>126</v>
      </c>
      <c r="B133" s="68">
        <v>8011374</v>
      </c>
      <c r="C133" s="68" t="s">
        <v>130</v>
      </c>
      <c r="D133" s="68" t="s">
        <v>308</v>
      </c>
      <c r="E133" s="69" t="s">
        <v>46</v>
      </c>
      <c r="F133" s="69" t="s">
        <v>307</v>
      </c>
      <c r="G133" s="70">
        <v>14032000082</v>
      </c>
      <c r="H133" s="71"/>
      <c r="I133" s="72">
        <v>23640</v>
      </c>
      <c r="J133" s="138">
        <v>0</v>
      </c>
      <c r="K133" s="69">
        <v>330960000</v>
      </c>
      <c r="L133" s="139">
        <v>330960000</v>
      </c>
      <c r="M133" s="70" t="s">
        <v>186</v>
      </c>
      <c r="N133" s="70">
        <v>384836471</v>
      </c>
      <c r="O133" s="70">
        <v>9134051956</v>
      </c>
      <c r="P133" s="70">
        <v>1110068298</v>
      </c>
      <c r="Q133" s="47"/>
    </row>
    <row r="134" spans="1:17" ht="27.6" x14ac:dyDescent="0.6">
      <c r="A134" s="38">
        <v>127</v>
      </c>
      <c r="B134" s="68">
        <v>6095190</v>
      </c>
      <c r="C134" s="68" t="s">
        <v>183</v>
      </c>
      <c r="D134" s="68" t="s">
        <v>309</v>
      </c>
      <c r="E134" s="69" t="s">
        <v>46</v>
      </c>
      <c r="F134" s="69" t="s">
        <v>310</v>
      </c>
      <c r="G134" s="69" t="s">
        <v>310</v>
      </c>
      <c r="H134" s="71"/>
      <c r="I134" s="72">
        <v>23720</v>
      </c>
      <c r="J134" s="138">
        <v>0</v>
      </c>
      <c r="K134" s="69">
        <v>370032000</v>
      </c>
      <c r="L134" s="139">
        <v>370032000</v>
      </c>
      <c r="M134" s="70" t="s">
        <v>311</v>
      </c>
      <c r="N134" s="70">
        <v>8644056280</v>
      </c>
      <c r="O134" s="70">
        <v>9137840427</v>
      </c>
      <c r="P134" s="70">
        <v>1111903972</v>
      </c>
      <c r="Q134" s="47"/>
    </row>
    <row r="135" spans="1:17" ht="27.6" x14ac:dyDescent="0.6">
      <c r="A135" s="38">
        <v>128</v>
      </c>
      <c r="B135" s="68">
        <v>6095169</v>
      </c>
      <c r="C135" s="68" t="s">
        <v>183</v>
      </c>
      <c r="D135" s="68" t="s">
        <v>312</v>
      </c>
      <c r="E135" s="69" t="s">
        <v>46</v>
      </c>
      <c r="F135" s="69" t="s">
        <v>313</v>
      </c>
      <c r="G135" s="70">
        <v>14032000659</v>
      </c>
      <c r="H135" s="71"/>
      <c r="I135" s="72">
        <v>23660</v>
      </c>
      <c r="J135" s="138">
        <v>0</v>
      </c>
      <c r="K135" s="69">
        <v>395122000</v>
      </c>
      <c r="L135" s="139">
        <v>395122000</v>
      </c>
      <c r="M135" s="70" t="s">
        <v>314</v>
      </c>
      <c r="N135" s="70">
        <v>9294008669</v>
      </c>
      <c r="O135" s="70">
        <v>9133065581</v>
      </c>
      <c r="P135" s="70">
        <v>2992548936</v>
      </c>
      <c r="Q135" s="47"/>
    </row>
    <row r="136" spans="1:17" ht="27.6" x14ac:dyDescent="0.6">
      <c r="A136" s="38">
        <v>129</v>
      </c>
      <c r="B136" s="68">
        <v>6095385</v>
      </c>
      <c r="C136" s="68" t="s">
        <v>177</v>
      </c>
      <c r="D136" s="68" t="s">
        <v>312</v>
      </c>
      <c r="E136" s="69" t="s">
        <v>46</v>
      </c>
      <c r="F136" s="69" t="s">
        <v>313</v>
      </c>
      <c r="G136" s="70">
        <v>14032000659</v>
      </c>
      <c r="H136" s="71"/>
      <c r="I136" s="72">
        <v>23140</v>
      </c>
      <c r="J136" s="138">
        <v>0</v>
      </c>
      <c r="K136" s="69">
        <v>386438000</v>
      </c>
      <c r="L136" s="139">
        <v>386438000</v>
      </c>
      <c r="M136" s="70" t="s">
        <v>314</v>
      </c>
      <c r="N136" s="70">
        <v>9294008669</v>
      </c>
      <c r="O136" s="70">
        <v>9133065581</v>
      </c>
      <c r="P136" s="70">
        <v>2992548936</v>
      </c>
      <c r="Q136" s="47"/>
    </row>
    <row r="137" spans="1:17" ht="27.6" x14ac:dyDescent="0.6">
      <c r="A137" s="38">
        <v>130</v>
      </c>
      <c r="B137" s="68">
        <v>6095327</v>
      </c>
      <c r="C137" s="68" t="s">
        <v>187</v>
      </c>
      <c r="D137" s="68" t="s">
        <v>315</v>
      </c>
      <c r="E137" s="69" t="s">
        <v>46</v>
      </c>
      <c r="F137" s="69" t="s">
        <v>316</v>
      </c>
      <c r="G137" s="70">
        <v>14032000585</v>
      </c>
      <c r="H137" s="71"/>
      <c r="I137" s="72">
        <v>21890</v>
      </c>
      <c r="J137" s="138">
        <v>0</v>
      </c>
      <c r="K137" s="69">
        <v>372130000</v>
      </c>
      <c r="L137" s="139">
        <v>372130000</v>
      </c>
      <c r="M137" s="70" t="s">
        <v>317</v>
      </c>
      <c r="N137" s="70">
        <v>4571557374</v>
      </c>
      <c r="O137" s="70">
        <v>9131673596</v>
      </c>
      <c r="P137" s="70">
        <v>1292256095</v>
      </c>
      <c r="Q137" s="47"/>
    </row>
    <row r="138" spans="1:17" ht="27.6" x14ac:dyDescent="0.6">
      <c r="A138" s="38">
        <v>131</v>
      </c>
      <c r="B138" s="68">
        <v>4922290</v>
      </c>
      <c r="C138" s="68" t="s">
        <v>318</v>
      </c>
      <c r="D138" s="68" t="s">
        <v>319</v>
      </c>
      <c r="E138" s="69" t="s">
        <v>46</v>
      </c>
      <c r="F138" s="69" t="s">
        <v>320</v>
      </c>
      <c r="G138" s="70">
        <v>14032000508</v>
      </c>
      <c r="H138" s="71"/>
      <c r="I138" s="72">
        <v>22700</v>
      </c>
      <c r="J138" s="138">
        <v>0</v>
      </c>
      <c r="K138" s="69">
        <v>351850000</v>
      </c>
      <c r="L138" s="139">
        <v>351850000</v>
      </c>
      <c r="M138" s="70" t="s">
        <v>321</v>
      </c>
      <c r="N138" s="70">
        <v>8102845019</v>
      </c>
      <c r="O138" s="70">
        <v>9138009573</v>
      </c>
      <c r="P138" s="70">
        <v>1111158886</v>
      </c>
      <c r="Q138" s="47"/>
    </row>
    <row r="139" spans="1:17" ht="27.6" x14ac:dyDescent="0.6">
      <c r="A139" s="38">
        <v>132</v>
      </c>
      <c r="B139" s="68">
        <v>6095065</v>
      </c>
      <c r="C139" s="68" t="s">
        <v>53</v>
      </c>
      <c r="D139" s="68" t="s">
        <v>322</v>
      </c>
      <c r="E139" s="69" t="s">
        <v>46</v>
      </c>
      <c r="F139" s="69" t="s">
        <v>323</v>
      </c>
      <c r="G139" s="70">
        <v>14032000520</v>
      </c>
      <c r="H139" s="71"/>
      <c r="I139" s="72">
        <v>23670</v>
      </c>
      <c r="J139" s="138">
        <v>0</v>
      </c>
      <c r="K139" s="69">
        <v>310077000</v>
      </c>
      <c r="L139" s="139">
        <v>310077000</v>
      </c>
      <c r="M139" s="70" t="s">
        <v>324</v>
      </c>
      <c r="N139" s="70">
        <v>5723791192</v>
      </c>
      <c r="O139" s="70">
        <v>9129264997</v>
      </c>
      <c r="P139" s="70">
        <v>1292891416</v>
      </c>
      <c r="Q139" s="47"/>
    </row>
    <row r="140" spans="1:17" ht="27.6" x14ac:dyDescent="0.6">
      <c r="A140" s="38">
        <v>133</v>
      </c>
      <c r="B140" s="68">
        <v>2863683</v>
      </c>
      <c r="C140" s="68" t="s">
        <v>75</v>
      </c>
      <c r="D140" s="68" t="s">
        <v>325</v>
      </c>
      <c r="E140" s="69" t="s">
        <v>46</v>
      </c>
      <c r="F140" s="69" t="s">
        <v>326</v>
      </c>
      <c r="G140" s="70">
        <v>14032000422</v>
      </c>
      <c r="H140" s="71"/>
      <c r="I140" s="72">
        <v>24940</v>
      </c>
      <c r="J140" s="138">
        <v>0</v>
      </c>
      <c r="K140" s="69">
        <v>224460000</v>
      </c>
      <c r="L140" s="139">
        <v>224460000</v>
      </c>
      <c r="M140" s="70" t="s">
        <v>329</v>
      </c>
      <c r="N140" s="70">
        <v>777294010</v>
      </c>
      <c r="O140" s="70">
        <v>9137998131</v>
      </c>
      <c r="P140" s="70">
        <v>1110404484</v>
      </c>
      <c r="Q140" s="47"/>
    </row>
    <row r="141" spans="1:17" ht="27.6" x14ac:dyDescent="0.6">
      <c r="A141" s="38">
        <v>134</v>
      </c>
      <c r="B141" s="68">
        <v>4134841</v>
      </c>
      <c r="C141" s="68" t="s">
        <v>75</v>
      </c>
      <c r="D141" s="68" t="s">
        <v>327</v>
      </c>
      <c r="E141" s="69" t="s">
        <v>46</v>
      </c>
      <c r="F141" s="69" t="s">
        <v>326</v>
      </c>
      <c r="G141" s="70">
        <v>14032000422</v>
      </c>
      <c r="H141" s="71"/>
      <c r="I141" s="72">
        <v>21790</v>
      </c>
      <c r="J141" s="138">
        <v>0</v>
      </c>
      <c r="K141" s="69">
        <v>196110000</v>
      </c>
      <c r="L141" s="139">
        <v>196110000</v>
      </c>
      <c r="M141" s="70" t="s">
        <v>330</v>
      </c>
      <c r="N141" s="70">
        <v>5764939102</v>
      </c>
      <c r="O141" s="70">
        <v>9132116246</v>
      </c>
      <c r="P141" s="70">
        <v>1292974303</v>
      </c>
      <c r="Q141" s="47"/>
    </row>
    <row r="142" spans="1:17" ht="27.6" x14ac:dyDescent="0.6">
      <c r="A142" s="38">
        <v>135</v>
      </c>
      <c r="B142" s="68">
        <v>4134840</v>
      </c>
      <c r="C142" s="68" t="s">
        <v>75</v>
      </c>
      <c r="D142" s="68" t="s">
        <v>328</v>
      </c>
      <c r="E142" s="69" t="s">
        <v>46</v>
      </c>
      <c r="F142" s="69" t="s">
        <v>326</v>
      </c>
      <c r="G142" s="70">
        <v>14032000422</v>
      </c>
      <c r="H142" s="71"/>
      <c r="I142" s="72">
        <v>21940</v>
      </c>
      <c r="J142" s="138">
        <v>0</v>
      </c>
      <c r="K142" s="69">
        <v>199654000</v>
      </c>
      <c r="L142" s="139">
        <v>199654000</v>
      </c>
      <c r="M142" s="70" t="s">
        <v>331</v>
      </c>
      <c r="N142" s="70">
        <v>5551083472</v>
      </c>
      <c r="O142" s="70">
        <v>9133130672</v>
      </c>
      <c r="P142" s="70">
        <v>1755400950</v>
      </c>
      <c r="Q142" s="47"/>
    </row>
    <row r="143" spans="1:17" ht="27.6" x14ac:dyDescent="0.6">
      <c r="A143" s="38">
        <v>136</v>
      </c>
      <c r="B143" s="68">
        <v>4922098</v>
      </c>
      <c r="C143" s="68" t="s">
        <v>195</v>
      </c>
      <c r="D143" s="68" t="s">
        <v>118</v>
      </c>
      <c r="E143" s="69" t="s">
        <v>46</v>
      </c>
      <c r="F143" s="69" t="s">
        <v>332</v>
      </c>
      <c r="G143" s="70">
        <v>14032000380</v>
      </c>
      <c r="H143" s="71"/>
      <c r="I143" s="72">
        <v>24250</v>
      </c>
      <c r="J143" s="138">
        <v>0</v>
      </c>
      <c r="K143" s="69">
        <v>206125000</v>
      </c>
      <c r="L143" s="139">
        <v>206125000</v>
      </c>
      <c r="M143" s="70" t="s">
        <v>120</v>
      </c>
      <c r="N143" s="70">
        <v>9616955536</v>
      </c>
      <c r="O143" s="70">
        <v>9133209785</v>
      </c>
      <c r="P143" s="70">
        <v>1110789807</v>
      </c>
      <c r="Q143" s="47"/>
    </row>
    <row r="144" spans="1:17" ht="27.6" x14ac:dyDescent="0.6">
      <c r="A144" s="38">
        <v>137</v>
      </c>
      <c r="B144" s="68">
        <v>5659515</v>
      </c>
      <c r="C144" s="68" t="s">
        <v>139</v>
      </c>
      <c r="D144" s="68" t="s">
        <v>333</v>
      </c>
      <c r="E144" s="69" t="s">
        <v>46</v>
      </c>
      <c r="F144" s="69" t="s">
        <v>334</v>
      </c>
      <c r="G144" s="70">
        <v>14032000148</v>
      </c>
      <c r="H144" s="71"/>
      <c r="I144" s="72">
        <v>23780</v>
      </c>
      <c r="J144" s="138">
        <v>0</v>
      </c>
      <c r="K144" s="69">
        <v>373346000</v>
      </c>
      <c r="L144" s="139">
        <v>373346000</v>
      </c>
      <c r="M144" s="70" t="s">
        <v>337</v>
      </c>
      <c r="N144" s="70">
        <v>4627617169</v>
      </c>
      <c r="O144" s="70">
        <v>9133094309</v>
      </c>
      <c r="P144" s="70">
        <v>1289045410</v>
      </c>
      <c r="Q144" s="47"/>
    </row>
    <row r="145" spans="1:17" ht="27.6" x14ac:dyDescent="0.6">
      <c r="A145" s="38">
        <v>138</v>
      </c>
      <c r="B145" s="68">
        <v>5659524</v>
      </c>
      <c r="C145" s="68" t="s">
        <v>139</v>
      </c>
      <c r="D145" s="68" t="s">
        <v>335</v>
      </c>
      <c r="E145" s="69" t="s">
        <v>46</v>
      </c>
      <c r="F145" s="69" t="s">
        <v>334</v>
      </c>
      <c r="G145" s="70">
        <v>14032000148</v>
      </c>
      <c r="H145" s="71"/>
      <c r="I145" s="72">
        <v>21940</v>
      </c>
      <c r="J145" s="138">
        <v>0</v>
      </c>
      <c r="K145" s="69">
        <v>344458000</v>
      </c>
      <c r="L145" s="139">
        <v>344458000</v>
      </c>
      <c r="M145" s="70" t="s">
        <v>338</v>
      </c>
      <c r="N145" s="70">
        <v>8767748879</v>
      </c>
      <c r="O145" s="70">
        <v>9130750734</v>
      </c>
      <c r="P145" s="70">
        <v>1292169648</v>
      </c>
      <c r="Q145" s="47"/>
    </row>
    <row r="146" spans="1:17" ht="27.6" x14ac:dyDescent="0.6">
      <c r="A146" s="38">
        <v>139</v>
      </c>
      <c r="B146" s="68">
        <v>6095083</v>
      </c>
      <c r="C146" s="68" t="s">
        <v>139</v>
      </c>
      <c r="D146" s="68" t="s">
        <v>336</v>
      </c>
      <c r="E146" s="69" t="s">
        <v>46</v>
      </c>
      <c r="F146" s="69" t="s">
        <v>334</v>
      </c>
      <c r="G146" s="70">
        <v>14032000148</v>
      </c>
      <c r="H146" s="71"/>
      <c r="I146" s="72">
        <v>22690</v>
      </c>
      <c r="J146" s="138">
        <v>0</v>
      </c>
      <c r="K146" s="69">
        <v>356233000</v>
      </c>
      <c r="L146" s="139">
        <v>356233000</v>
      </c>
      <c r="M146" s="70" t="s">
        <v>339</v>
      </c>
      <c r="N146" s="70">
        <v>4372928254</v>
      </c>
      <c r="O146" s="70">
        <v>9134121674</v>
      </c>
      <c r="P146" s="70">
        <v>1290505845</v>
      </c>
      <c r="Q146" s="47"/>
    </row>
    <row r="147" spans="1:17" ht="27.6" x14ac:dyDescent="0.6">
      <c r="A147" s="38">
        <v>140</v>
      </c>
      <c r="B147" s="68">
        <v>6094856</v>
      </c>
      <c r="C147" s="68" t="s">
        <v>82</v>
      </c>
      <c r="D147" s="68" t="s">
        <v>340</v>
      </c>
      <c r="E147" s="69" t="s">
        <v>46</v>
      </c>
      <c r="F147" s="69" t="s">
        <v>341</v>
      </c>
      <c r="G147" s="70">
        <v>14032000490</v>
      </c>
      <c r="H147" s="71"/>
      <c r="I147" s="72">
        <v>24520</v>
      </c>
      <c r="J147" s="138">
        <v>0</v>
      </c>
      <c r="K147" s="69">
        <v>294240000</v>
      </c>
      <c r="L147" s="139">
        <v>294240000</v>
      </c>
      <c r="M147" s="70" t="s">
        <v>342</v>
      </c>
      <c r="N147" s="70">
        <v>486305983</v>
      </c>
      <c r="O147" s="70">
        <v>9131211334</v>
      </c>
      <c r="P147" s="70">
        <v>11992122253</v>
      </c>
      <c r="Q147" s="47"/>
    </row>
    <row r="148" spans="1:17" ht="27.6" x14ac:dyDescent="0.6">
      <c r="A148" s="38">
        <v>141</v>
      </c>
      <c r="B148" s="68">
        <v>5659468</v>
      </c>
      <c r="C148" s="68" t="s">
        <v>89</v>
      </c>
      <c r="D148" s="68" t="s">
        <v>343</v>
      </c>
      <c r="E148" s="69" t="s">
        <v>46</v>
      </c>
      <c r="F148" s="69" t="s">
        <v>341</v>
      </c>
      <c r="G148" s="70">
        <v>14032000490</v>
      </c>
      <c r="H148" s="71"/>
      <c r="I148" s="72">
        <v>25400</v>
      </c>
      <c r="J148" s="138">
        <v>0</v>
      </c>
      <c r="K148" s="69">
        <v>304800000</v>
      </c>
      <c r="L148" s="139">
        <v>304800000</v>
      </c>
      <c r="M148" s="70" t="s">
        <v>344</v>
      </c>
      <c r="N148" s="70">
        <v>5804719275</v>
      </c>
      <c r="O148" s="70">
        <v>9131269718</v>
      </c>
      <c r="P148" s="70">
        <v>1288915268</v>
      </c>
      <c r="Q148" s="47"/>
    </row>
    <row r="149" spans="1:17" ht="27.6" x14ac:dyDescent="0.6">
      <c r="A149" s="38">
        <v>142</v>
      </c>
      <c r="B149" s="68">
        <v>4134814</v>
      </c>
      <c r="C149" s="68" t="s">
        <v>64</v>
      </c>
      <c r="D149" s="68" t="s">
        <v>184</v>
      </c>
      <c r="E149" s="69" t="s">
        <v>46</v>
      </c>
      <c r="F149" s="69" t="s">
        <v>345</v>
      </c>
      <c r="G149" s="70">
        <v>14032000078</v>
      </c>
      <c r="H149" s="71"/>
      <c r="I149" s="72">
        <v>21910</v>
      </c>
      <c r="J149" s="138">
        <v>0</v>
      </c>
      <c r="K149" s="69">
        <v>342891500</v>
      </c>
      <c r="L149" s="139">
        <v>342891500</v>
      </c>
      <c r="M149" s="70" t="s">
        <v>278</v>
      </c>
      <c r="N149" s="70">
        <v>4641696624</v>
      </c>
      <c r="O149" s="70">
        <v>9133258569</v>
      </c>
      <c r="P149" s="70">
        <v>4621518496</v>
      </c>
      <c r="Q149" s="47"/>
    </row>
    <row r="150" spans="1:17" ht="27.6" x14ac:dyDescent="0.6">
      <c r="A150" s="38">
        <v>143</v>
      </c>
      <c r="B150" s="68">
        <v>5659516</v>
      </c>
      <c r="C150" s="68" t="s">
        <v>139</v>
      </c>
      <c r="D150" s="68" t="s">
        <v>243</v>
      </c>
      <c r="E150" s="69" t="s">
        <v>46</v>
      </c>
      <c r="F150" s="69" t="s">
        <v>345</v>
      </c>
      <c r="G150" s="70">
        <v>14032000877</v>
      </c>
      <c r="H150" s="71"/>
      <c r="I150" s="72">
        <v>24560</v>
      </c>
      <c r="J150" s="138">
        <v>0</v>
      </c>
      <c r="K150" s="69">
        <v>384364000</v>
      </c>
      <c r="L150" s="139">
        <v>384364000</v>
      </c>
      <c r="M150" s="70" t="s">
        <v>245</v>
      </c>
      <c r="N150" s="70">
        <v>8489163538</v>
      </c>
      <c r="O150" s="70">
        <v>9132006371</v>
      </c>
      <c r="P150" s="70">
        <v>4622161036</v>
      </c>
      <c r="Q150" s="47"/>
    </row>
    <row r="151" spans="1:17" ht="27.6" x14ac:dyDescent="0.6">
      <c r="A151" s="38">
        <v>144</v>
      </c>
      <c r="B151" s="68">
        <v>6095137</v>
      </c>
      <c r="C151" s="68" t="s">
        <v>139</v>
      </c>
      <c r="D151" s="68" t="s">
        <v>69</v>
      </c>
      <c r="E151" s="69" t="s">
        <v>46</v>
      </c>
      <c r="F151" s="69" t="s">
        <v>345</v>
      </c>
      <c r="G151" s="70">
        <v>14032000877</v>
      </c>
      <c r="H151" s="71"/>
      <c r="I151" s="72">
        <v>25580</v>
      </c>
      <c r="J151" s="138">
        <v>0</v>
      </c>
      <c r="K151" s="69">
        <v>400327000</v>
      </c>
      <c r="L151" s="139">
        <v>400327000</v>
      </c>
      <c r="M151" s="70" t="s">
        <v>70</v>
      </c>
      <c r="N151" s="70">
        <v>8581233354</v>
      </c>
      <c r="O151" s="70">
        <v>9138126249</v>
      </c>
      <c r="P151" s="70">
        <v>4610275041</v>
      </c>
      <c r="Q151" s="47"/>
    </row>
    <row r="152" spans="1:17" ht="27.6" x14ac:dyDescent="0.6">
      <c r="A152" s="38">
        <v>145</v>
      </c>
      <c r="B152" s="68">
        <v>6095139</v>
      </c>
      <c r="C152" s="68" t="s">
        <v>139</v>
      </c>
      <c r="D152" s="68" t="s">
        <v>123</v>
      </c>
      <c r="E152" s="69" t="s">
        <v>46</v>
      </c>
      <c r="F152" s="69" t="s">
        <v>345</v>
      </c>
      <c r="G152" s="70">
        <v>14032000877</v>
      </c>
      <c r="H152" s="71"/>
      <c r="I152" s="72">
        <v>25080</v>
      </c>
      <c r="J152" s="138">
        <v>0</v>
      </c>
      <c r="K152" s="69">
        <v>392502000</v>
      </c>
      <c r="L152" s="139">
        <v>392502000</v>
      </c>
      <c r="M152" s="70" t="s">
        <v>392</v>
      </c>
      <c r="N152" s="70">
        <v>8490969841</v>
      </c>
      <c r="O152" s="70">
        <v>9133836526</v>
      </c>
      <c r="P152" s="70">
        <v>4621954628</v>
      </c>
      <c r="Q152" s="47"/>
    </row>
    <row r="153" spans="1:17" ht="27.6" x14ac:dyDescent="0.6">
      <c r="A153" s="38">
        <v>146</v>
      </c>
      <c r="B153" s="68">
        <v>6095136</v>
      </c>
      <c r="C153" s="68" t="s">
        <v>139</v>
      </c>
      <c r="D153" s="68" t="s">
        <v>121</v>
      </c>
      <c r="E153" s="69" t="s">
        <v>46</v>
      </c>
      <c r="F153" s="69" t="s">
        <v>345</v>
      </c>
      <c r="G153" s="70">
        <v>14032000877</v>
      </c>
      <c r="H153" s="71"/>
      <c r="I153" s="70">
        <v>24920</v>
      </c>
      <c r="J153" s="138">
        <v>0</v>
      </c>
      <c r="K153" s="69">
        <v>389998000</v>
      </c>
      <c r="L153" s="139">
        <v>389998000</v>
      </c>
      <c r="M153" s="70" t="s">
        <v>70</v>
      </c>
      <c r="N153" s="70">
        <v>8581233354</v>
      </c>
      <c r="O153" s="70">
        <v>9138126249</v>
      </c>
      <c r="P153" s="70">
        <v>4610275041</v>
      </c>
      <c r="Q153" s="47"/>
    </row>
    <row r="154" spans="1:17" ht="27.6" x14ac:dyDescent="0.6">
      <c r="A154" s="38">
        <v>147</v>
      </c>
      <c r="B154" s="68">
        <v>5659500</v>
      </c>
      <c r="C154" s="68" t="s">
        <v>127</v>
      </c>
      <c r="D154" s="68" t="s">
        <v>346</v>
      </c>
      <c r="E154" s="69" t="s">
        <v>46</v>
      </c>
      <c r="F154" s="69" t="s">
        <v>347</v>
      </c>
      <c r="G154" s="70">
        <v>14032000141</v>
      </c>
      <c r="H154" s="71"/>
      <c r="I154" s="72">
        <v>24630</v>
      </c>
      <c r="J154" s="138">
        <v>0</v>
      </c>
      <c r="K154" s="69">
        <v>467970000</v>
      </c>
      <c r="L154" s="139">
        <v>467970000</v>
      </c>
      <c r="M154" s="70" t="s">
        <v>348</v>
      </c>
      <c r="N154" s="70">
        <v>5760139147</v>
      </c>
      <c r="O154" s="70">
        <v>913325128</v>
      </c>
      <c r="P154" s="70">
        <v>6339689426</v>
      </c>
      <c r="Q154" s="47"/>
    </row>
    <row r="155" spans="1:17" ht="27.6" x14ac:dyDescent="0.6">
      <c r="A155" s="38">
        <v>148</v>
      </c>
      <c r="B155" s="68">
        <v>4922061</v>
      </c>
      <c r="C155" s="68" t="s">
        <v>195</v>
      </c>
      <c r="D155" s="68" t="s">
        <v>349</v>
      </c>
      <c r="E155" s="69" t="s">
        <v>46</v>
      </c>
      <c r="F155" s="69" t="s">
        <v>350</v>
      </c>
      <c r="G155" s="70">
        <v>14032000374</v>
      </c>
      <c r="H155" s="71"/>
      <c r="I155" s="72">
        <v>24330</v>
      </c>
      <c r="J155" s="138">
        <v>0</v>
      </c>
      <c r="K155" s="69">
        <v>226269000</v>
      </c>
      <c r="L155" s="139">
        <v>226269000</v>
      </c>
      <c r="M155" s="70" t="s">
        <v>351</v>
      </c>
      <c r="N155" s="70">
        <v>9465446618</v>
      </c>
      <c r="O155" s="70">
        <v>9177076731</v>
      </c>
      <c r="P155" s="70">
        <v>2299973222</v>
      </c>
      <c r="Q155" s="47"/>
    </row>
    <row r="156" spans="1:17" ht="27.6" x14ac:dyDescent="0.6">
      <c r="A156" s="38">
        <v>149</v>
      </c>
      <c r="B156" s="68">
        <v>6094546</v>
      </c>
      <c r="C156" s="68" t="s">
        <v>352</v>
      </c>
      <c r="D156" s="68" t="s">
        <v>353</v>
      </c>
      <c r="E156" s="69" t="s">
        <v>46</v>
      </c>
      <c r="F156" s="69" t="s">
        <v>354</v>
      </c>
      <c r="G156" s="70">
        <v>14032000476</v>
      </c>
      <c r="H156" s="71"/>
      <c r="I156" s="72">
        <v>22960</v>
      </c>
      <c r="J156" s="138">
        <v>0</v>
      </c>
      <c r="K156" s="69">
        <v>344400000</v>
      </c>
      <c r="L156" s="139">
        <v>344400000</v>
      </c>
      <c r="M156" s="70" t="s">
        <v>355</v>
      </c>
      <c r="N156" s="70">
        <v>1789365443</v>
      </c>
      <c r="O156" s="70">
        <v>9179983897</v>
      </c>
      <c r="P156" s="70">
        <v>2296159389</v>
      </c>
      <c r="Q156" s="47"/>
    </row>
    <row r="157" spans="1:17" ht="27.6" x14ac:dyDescent="0.6">
      <c r="A157" s="38">
        <v>150</v>
      </c>
      <c r="B157" s="68">
        <v>5659513</v>
      </c>
      <c r="C157" s="68" t="s">
        <v>53</v>
      </c>
      <c r="D157" s="68" t="s">
        <v>356</v>
      </c>
      <c r="E157" s="69" t="s">
        <v>46</v>
      </c>
      <c r="F157" s="69" t="s">
        <v>51</v>
      </c>
      <c r="G157" s="70">
        <v>14032000161</v>
      </c>
      <c r="H157" s="71"/>
      <c r="I157" s="72">
        <v>22120</v>
      </c>
      <c r="J157" s="138">
        <v>0</v>
      </c>
      <c r="K157" s="69">
        <v>353920000</v>
      </c>
      <c r="L157" s="139">
        <v>353920000</v>
      </c>
      <c r="M157" s="70" t="s">
        <v>358</v>
      </c>
      <c r="N157" s="70">
        <v>8839660236</v>
      </c>
      <c r="O157" s="70">
        <v>9132285807</v>
      </c>
      <c r="P157" s="70">
        <v>5499975795</v>
      </c>
      <c r="Q157" s="47"/>
    </row>
    <row r="158" spans="1:17" ht="27.6" x14ac:dyDescent="0.6">
      <c r="A158" s="38">
        <v>151</v>
      </c>
      <c r="B158" s="68">
        <v>6095066</v>
      </c>
      <c r="C158" s="68" t="s">
        <v>53</v>
      </c>
      <c r="D158" s="68" t="s">
        <v>357</v>
      </c>
      <c r="E158" s="69" t="s">
        <v>46</v>
      </c>
      <c r="F158" s="69" t="s">
        <v>51</v>
      </c>
      <c r="G158" s="70">
        <v>14032000161</v>
      </c>
      <c r="H158" s="71"/>
      <c r="I158" s="72">
        <v>23620</v>
      </c>
      <c r="J158" s="138">
        <v>0</v>
      </c>
      <c r="K158" s="69">
        <v>377920000</v>
      </c>
      <c r="L158" s="139">
        <v>377920000</v>
      </c>
      <c r="M158" s="70" t="s">
        <v>359</v>
      </c>
      <c r="N158" s="70">
        <v>8826349002</v>
      </c>
      <c r="O158" s="70">
        <v>9137266477</v>
      </c>
      <c r="P158" s="70">
        <v>1092244761</v>
      </c>
      <c r="Q158" s="47"/>
    </row>
    <row r="159" spans="1:17" ht="27.6" x14ac:dyDescent="0.6">
      <c r="A159" s="38">
        <v>152</v>
      </c>
      <c r="B159" s="68">
        <v>5659483</v>
      </c>
      <c r="C159" s="68" t="s">
        <v>49</v>
      </c>
      <c r="D159" s="68" t="s">
        <v>360</v>
      </c>
      <c r="E159" s="69" t="s">
        <v>46</v>
      </c>
      <c r="F159" s="69" t="s">
        <v>361</v>
      </c>
      <c r="G159" s="70">
        <v>14032000548</v>
      </c>
      <c r="H159" s="71"/>
      <c r="I159" s="72">
        <v>24080</v>
      </c>
      <c r="J159" s="138">
        <v>0</v>
      </c>
      <c r="K159" s="69">
        <v>397320000</v>
      </c>
      <c r="L159" s="139">
        <v>397320000</v>
      </c>
      <c r="M159" s="70" t="s">
        <v>363</v>
      </c>
      <c r="N159" s="70">
        <v>1624998645</v>
      </c>
      <c r="O159" s="70">
        <v>9139733123</v>
      </c>
      <c r="P159" s="70">
        <v>1159914591</v>
      </c>
      <c r="Q159" s="47"/>
    </row>
    <row r="160" spans="1:17" ht="27.6" x14ac:dyDescent="0.6">
      <c r="A160" s="38">
        <v>153</v>
      </c>
      <c r="B160" s="68">
        <v>5659484</v>
      </c>
      <c r="C160" s="68" t="s">
        <v>49</v>
      </c>
      <c r="D160" s="68" t="s">
        <v>362</v>
      </c>
      <c r="E160" s="69" t="s">
        <v>46</v>
      </c>
      <c r="F160" s="69" t="s">
        <v>361</v>
      </c>
      <c r="G160" s="70">
        <v>14032000548</v>
      </c>
      <c r="H160" s="71"/>
      <c r="I160" s="72">
        <v>23820</v>
      </c>
      <c r="J160" s="138">
        <v>0</v>
      </c>
      <c r="K160" s="69">
        <v>393030000</v>
      </c>
      <c r="L160" s="139">
        <v>393030000</v>
      </c>
      <c r="M160" s="70" t="s">
        <v>364</v>
      </c>
      <c r="N160" s="70">
        <v>5782155607</v>
      </c>
      <c r="O160" s="70">
        <v>9132162601</v>
      </c>
      <c r="P160" s="70">
        <v>1159916063</v>
      </c>
      <c r="Q160" s="47"/>
    </row>
    <row r="161" spans="1:17" ht="27.6" x14ac:dyDescent="0.6">
      <c r="A161" s="38">
        <v>154</v>
      </c>
      <c r="B161" s="68">
        <v>5659496</v>
      </c>
      <c r="C161" s="68" t="s">
        <v>127</v>
      </c>
      <c r="D161" s="68" t="s">
        <v>365</v>
      </c>
      <c r="E161" s="69" t="s">
        <v>46</v>
      </c>
      <c r="F161" s="69" t="s">
        <v>55</v>
      </c>
      <c r="G161" s="70">
        <v>14032000401</v>
      </c>
      <c r="H161" s="71"/>
      <c r="I161" s="72">
        <v>22180</v>
      </c>
      <c r="J161" s="138">
        <v>0</v>
      </c>
      <c r="K161" s="69">
        <v>221800000</v>
      </c>
      <c r="L161" s="139">
        <v>221800000</v>
      </c>
      <c r="M161" s="70" t="s">
        <v>366</v>
      </c>
      <c r="N161" s="70">
        <v>5313142539</v>
      </c>
      <c r="O161" s="70">
        <v>9133128473</v>
      </c>
      <c r="P161" s="70">
        <v>5110614458</v>
      </c>
      <c r="Q161" s="47"/>
    </row>
    <row r="162" spans="1:17" ht="27.6" x14ac:dyDescent="0.6">
      <c r="A162" s="38">
        <v>155</v>
      </c>
      <c r="B162" s="68">
        <v>6095149</v>
      </c>
      <c r="C162" s="68" t="s">
        <v>183</v>
      </c>
      <c r="D162" s="68" t="s">
        <v>367</v>
      </c>
      <c r="E162" s="69" t="s">
        <v>46</v>
      </c>
      <c r="F162" s="69" t="s">
        <v>368</v>
      </c>
      <c r="G162" s="70">
        <v>14032000448</v>
      </c>
      <c r="H162" s="71"/>
      <c r="I162" s="72">
        <v>23580</v>
      </c>
      <c r="J162" s="138">
        <v>0</v>
      </c>
      <c r="K162" s="69">
        <v>212220000</v>
      </c>
      <c r="L162" s="139">
        <v>212220000</v>
      </c>
      <c r="M162" s="70" t="s">
        <v>369</v>
      </c>
      <c r="N162" s="70">
        <v>5789383142</v>
      </c>
      <c r="O162" s="70">
        <v>9131661610</v>
      </c>
      <c r="P162" s="70">
        <v>1159060754</v>
      </c>
      <c r="Q162" s="47"/>
    </row>
    <row r="163" spans="1:17" ht="27.6" x14ac:dyDescent="0.6">
      <c r="A163" s="38">
        <v>156</v>
      </c>
      <c r="B163" s="68">
        <v>6094999</v>
      </c>
      <c r="C163" s="68" t="s">
        <v>127</v>
      </c>
      <c r="D163" s="68" t="s">
        <v>370</v>
      </c>
      <c r="E163" s="69" t="s">
        <v>46</v>
      </c>
      <c r="F163" s="69" t="s">
        <v>242</v>
      </c>
      <c r="G163" s="70">
        <v>14032000609</v>
      </c>
      <c r="H163" s="71"/>
      <c r="I163" s="72">
        <v>24060</v>
      </c>
      <c r="J163" s="138">
        <v>0</v>
      </c>
      <c r="K163" s="69">
        <v>344058000</v>
      </c>
      <c r="L163" s="139">
        <v>344058000</v>
      </c>
      <c r="M163" s="70" t="s">
        <v>371</v>
      </c>
      <c r="N163" s="70">
        <v>8644519169</v>
      </c>
      <c r="O163" s="70">
        <v>9136929002</v>
      </c>
      <c r="P163" s="70">
        <v>1754750532</v>
      </c>
      <c r="Q163" s="47"/>
    </row>
    <row r="164" spans="1:17" ht="27.6" x14ac:dyDescent="0.6">
      <c r="A164" s="38">
        <v>157</v>
      </c>
      <c r="B164" s="68">
        <v>3342017</v>
      </c>
      <c r="C164" s="68" t="s">
        <v>64</v>
      </c>
      <c r="D164" s="68" t="s">
        <v>372</v>
      </c>
      <c r="E164" s="69" t="s">
        <v>46</v>
      </c>
      <c r="F164" s="69" t="s">
        <v>373</v>
      </c>
      <c r="G164" s="70">
        <v>14032000153</v>
      </c>
      <c r="H164" s="71"/>
      <c r="I164" s="72">
        <v>22680</v>
      </c>
      <c r="J164" s="138">
        <v>0</v>
      </c>
      <c r="K164" s="69">
        <v>453600000</v>
      </c>
      <c r="L164" s="140">
        <v>453600000</v>
      </c>
      <c r="M164" s="70" t="s">
        <v>376</v>
      </c>
      <c r="N164" s="70">
        <v>8945293985</v>
      </c>
      <c r="O164" s="70">
        <v>9134086673</v>
      </c>
      <c r="P164" s="70">
        <v>5100057297</v>
      </c>
      <c r="Q164" s="47"/>
    </row>
    <row r="165" spans="1:17" ht="27.6" x14ac:dyDescent="0.6">
      <c r="A165" s="38">
        <v>158</v>
      </c>
      <c r="B165" s="68">
        <v>3342000</v>
      </c>
      <c r="C165" s="68" t="s">
        <v>61</v>
      </c>
      <c r="D165" s="68" t="s">
        <v>374</v>
      </c>
      <c r="E165" s="69" t="s">
        <v>46</v>
      </c>
      <c r="F165" s="69" t="s">
        <v>373</v>
      </c>
      <c r="G165" s="70">
        <v>14032000153</v>
      </c>
      <c r="H165" s="71"/>
      <c r="I165" s="72">
        <v>22700</v>
      </c>
      <c r="J165" s="138">
        <v>0</v>
      </c>
      <c r="K165" s="69">
        <v>454000000</v>
      </c>
      <c r="L165" s="140">
        <v>454000000</v>
      </c>
      <c r="M165" s="70" t="s">
        <v>376</v>
      </c>
      <c r="N165" s="70">
        <v>8945293985</v>
      </c>
      <c r="O165" s="70">
        <v>9134086673</v>
      </c>
      <c r="P165" s="70">
        <v>5100057297</v>
      </c>
      <c r="Q165" s="47"/>
    </row>
    <row r="166" spans="1:17" ht="27.6" x14ac:dyDescent="0.6">
      <c r="A166" s="38">
        <v>159</v>
      </c>
      <c r="B166" s="68">
        <v>2862828</v>
      </c>
      <c r="C166" s="68" t="s">
        <v>61</v>
      </c>
      <c r="D166" s="68" t="s">
        <v>375</v>
      </c>
      <c r="E166" s="69" t="s">
        <v>46</v>
      </c>
      <c r="F166" s="69" t="s">
        <v>373</v>
      </c>
      <c r="G166" s="70">
        <v>14032000153</v>
      </c>
      <c r="H166" s="71"/>
      <c r="I166" s="72">
        <v>23550</v>
      </c>
      <c r="J166" s="138">
        <v>0</v>
      </c>
      <c r="K166" s="69">
        <v>471000000</v>
      </c>
      <c r="L166" s="140">
        <v>471000000</v>
      </c>
      <c r="M166" s="70" t="s">
        <v>377</v>
      </c>
      <c r="N166" s="70">
        <v>8109055703</v>
      </c>
      <c r="O166" s="70">
        <v>9131068870</v>
      </c>
      <c r="P166" s="70">
        <v>1292437421</v>
      </c>
      <c r="Q166" s="47"/>
    </row>
    <row r="167" spans="1:17" ht="27.6" x14ac:dyDescent="0.6">
      <c r="A167" s="38">
        <v>160</v>
      </c>
      <c r="B167" s="68">
        <v>4185802</v>
      </c>
      <c r="C167" s="68" t="s">
        <v>378</v>
      </c>
      <c r="D167" s="68" t="s">
        <v>349</v>
      </c>
      <c r="E167" s="69" t="s">
        <v>46</v>
      </c>
      <c r="F167" s="69" t="s">
        <v>379</v>
      </c>
      <c r="G167" s="70">
        <v>14032000458</v>
      </c>
      <c r="H167" s="71"/>
      <c r="I167" s="72">
        <v>23320</v>
      </c>
      <c r="J167" s="138">
        <v>0</v>
      </c>
      <c r="K167" s="69">
        <v>349800000</v>
      </c>
      <c r="L167" s="139">
        <v>349800000</v>
      </c>
      <c r="M167" s="70" t="s">
        <v>351</v>
      </c>
      <c r="N167" s="70">
        <v>9465446618</v>
      </c>
      <c r="O167" s="70">
        <v>9177076731</v>
      </c>
      <c r="P167" s="70">
        <v>2299973222</v>
      </c>
      <c r="Q167" s="47"/>
    </row>
    <row r="168" spans="1:17" ht="27.6" x14ac:dyDescent="0.6">
      <c r="A168" s="38">
        <v>161</v>
      </c>
      <c r="B168" s="68">
        <v>6095176</v>
      </c>
      <c r="C168" s="68" t="s">
        <v>183</v>
      </c>
      <c r="D168" s="68" t="s">
        <v>380</v>
      </c>
      <c r="E168" s="69" t="s">
        <v>46</v>
      </c>
      <c r="F168" s="69" t="s">
        <v>381</v>
      </c>
      <c r="G168" s="70">
        <v>14032000165</v>
      </c>
      <c r="H168" s="71"/>
      <c r="I168" s="72">
        <v>24850</v>
      </c>
      <c r="J168" s="138">
        <v>0</v>
      </c>
      <c r="K168" s="69">
        <v>397600000</v>
      </c>
      <c r="L168" s="139">
        <v>397600000</v>
      </c>
      <c r="M168" s="70" t="s">
        <v>382</v>
      </c>
      <c r="N168" s="70">
        <v>9622275718</v>
      </c>
      <c r="O168" s="70">
        <v>9357378685</v>
      </c>
      <c r="P168" s="70">
        <v>1288737440</v>
      </c>
      <c r="Q168" s="47"/>
    </row>
    <row r="169" spans="1:17" ht="27.6" x14ac:dyDescent="0.6">
      <c r="A169" s="38">
        <v>162</v>
      </c>
      <c r="B169" s="68">
        <v>7630626</v>
      </c>
      <c r="C169" s="68" t="s">
        <v>201</v>
      </c>
      <c r="D169" s="68" t="s">
        <v>143</v>
      </c>
      <c r="E169" s="69" t="s">
        <v>46</v>
      </c>
      <c r="F169" s="69" t="s">
        <v>383</v>
      </c>
      <c r="G169" s="70">
        <v>14032000667</v>
      </c>
      <c r="H169" s="71"/>
      <c r="I169" s="72">
        <v>22150</v>
      </c>
      <c r="J169" s="138">
        <v>0</v>
      </c>
      <c r="K169" s="69">
        <v>365475000</v>
      </c>
      <c r="L169" s="139">
        <v>365475000</v>
      </c>
      <c r="M169" s="70" t="s">
        <v>145</v>
      </c>
      <c r="N169" s="70">
        <v>9126876294</v>
      </c>
      <c r="O169" s="70">
        <v>9130960206</v>
      </c>
      <c r="P169" s="70">
        <v>1270551248</v>
      </c>
      <c r="Q169" s="47"/>
    </row>
    <row r="170" spans="1:17" ht="27.6" x14ac:dyDescent="0.6">
      <c r="A170" s="38">
        <v>163</v>
      </c>
      <c r="B170" s="68">
        <v>6095097</v>
      </c>
      <c r="C170" s="68" t="s">
        <v>139</v>
      </c>
      <c r="D170" s="68" t="s">
        <v>384</v>
      </c>
      <c r="E170" s="69" t="s">
        <v>46</v>
      </c>
      <c r="F170" s="69" t="s">
        <v>385</v>
      </c>
      <c r="G170" s="70">
        <v>14032000584</v>
      </c>
      <c r="H170" s="71"/>
      <c r="I170" s="72">
        <v>23570</v>
      </c>
      <c r="J170" s="138">
        <v>0</v>
      </c>
      <c r="K170" s="69">
        <v>471400000</v>
      </c>
      <c r="L170" s="139">
        <v>471400000</v>
      </c>
      <c r="M170" s="70" t="s">
        <v>386</v>
      </c>
      <c r="N170" s="70">
        <v>9633524261</v>
      </c>
      <c r="O170" s="70">
        <v>9120135466</v>
      </c>
      <c r="P170" s="70">
        <v>3962715576</v>
      </c>
      <c r="Q170" s="47"/>
    </row>
    <row r="171" spans="1:17" ht="27.6" x14ac:dyDescent="0.6">
      <c r="A171" s="38">
        <v>164</v>
      </c>
      <c r="B171" s="68">
        <v>5659603</v>
      </c>
      <c r="C171" s="68" t="s">
        <v>177</v>
      </c>
      <c r="D171" s="68" t="s">
        <v>387</v>
      </c>
      <c r="E171" s="69" t="s">
        <v>46</v>
      </c>
      <c r="F171" s="69" t="s">
        <v>388</v>
      </c>
      <c r="G171" s="70">
        <v>14032000505</v>
      </c>
      <c r="H171" s="71"/>
      <c r="I171" s="72">
        <v>24200</v>
      </c>
      <c r="J171" s="138">
        <v>0</v>
      </c>
      <c r="K171" s="69">
        <v>278300000</v>
      </c>
      <c r="L171" s="139">
        <v>278300000</v>
      </c>
      <c r="M171" s="70" t="s">
        <v>389</v>
      </c>
      <c r="N171" s="70">
        <v>8650520124</v>
      </c>
      <c r="O171" s="70">
        <v>9132945183</v>
      </c>
      <c r="P171" s="70">
        <v>5110713065</v>
      </c>
      <c r="Q171" s="47"/>
    </row>
    <row r="172" spans="1:17" ht="27.6" x14ac:dyDescent="0.6">
      <c r="A172" s="38">
        <v>165</v>
      </c>
      <c r="B172" s="68">
        <v>6095120</v>
      </c>
      <c r="C172" s="68" t="s">
        <v>139</v>
      </c>
      <c r="D172" s="68" t="s">
        <v>390</v>
      </c>
      <c r="E172" s="69" t="s">
        <v>46</v>
      </c>
      <c r="F172" s="69" t="s">
        <v>391</v>
      </c>
      <c r="G172" s="70">
        <v>14032000163</v>
      </c>
      <c r="H172" s="71"/>
      <c r="I172" s="72">
        <v>23530</v>
      </c>
      <c r="J172" s="138">
        <v>0</v>
      </c>
      <c r="K172" s="69">
        <v>376480000</v>
      </c>
      <c r="L172" s="139">
        <v>376480000</v>
      </c>
      <c r="M172" s="70" t="s">
        <v>163</v>
      </c>
      <c r="N172" s="70">
        <v>1983228928</v>
      </c>
      <c r="O172" s="70">
        <v>9131102228</v>
      </c>
      <c r="P172" s="70">
        <v>1288824017</v>
      </c>
      <c r="Q172" s="47"/>
    </row>
    <row r="173" spans="1:17" ht="27.6" x14ac:dyDescent="0.6">
      <c r="A173" s="38">
        <v>162</v>
      </c>
      <c r="B173" s="68">
        <v>3865640</v>
      </c>
      <c r="C173" s="68" t="s">
        <v>393</v>
      </c>
      <c r="D173" s="68" t="s">
        <v>394</v>
      </c>
      <c r="E173" s="69" t="s">
        <v>46</v>
      </c>
      <c r="F173" s="69" t="s">
        <v>395</v>
      </c>
      <c r="G173" s="70">
        <v>14032000487</v>
      </c>
      <c r="H173" s="71"/>
      <c r="I173" s="72">
        <v>24100</v>
      </c>
      <c r="J173" s="138">
        <v>0</v>
      </c>
      <c r="K173" s="69">
        <v>337400000</v>
      </c>
      <c r="L173" s="140">
        <v>337400000</v>
      </c>
      <c r="M173" s="70" t="s">
        <v>398</v>
      </c>
      <c r="N173" s="70">
        <v>9991142068</v>
      </c>
      <c r="O173" s="70">
        <v>9134030091</v>
      </c>
      <c r="P173" s="70">
        <v>1111444129</v>
      </c>
      <c r="Q173" s="47"/>
    </row>
    <row r="174" spans="1:17" ht="27.6" x14ac:dyDescent="0.6">
      <c r="A174" s="38">
        <v>163</v>
      </c>
      <c r="B174" s="68">
        <v>3865642</v>
      </c>
      <c r="C174" s="68" t="s">
        <v>393</v>
      </c>
      <c r="D174" s="68" t="s">
        <v>325</v>
      </c>
      <c r="E174" s="69" t="s">
        <v>46</v>
      </c>
      <c r="F174" s="69" t="s">
        <v>395</v>
      </c>
      <c r="G174" s="70">
        <v>14032000487</v>
      </c>
      <c r="H174" s="71"/>
      <c r="I174" s="72">
        <v>24330</v>
      </c>
      <c r="J174" s="138">
        <v>0</v>
      </c>
      <c r="K174" s="69">
        <v>340620000</v>
      </c>
      <c r="L174" s="140">
        <v>340620000</v>
      </c>
      <c r="M174" s="70" t="s">
        <v>329</v>
      </c>
      <c r="N174" s="70">
        <v>777294010</v>
      </c>
      <c r="O174" s="70">
        <v>9137998131</v>
      </c>
      <c r="P174" s="70">
        <v>1110404484</v>
      </c>
      <c r="Q174" s="47"/>
    </row>
    <row r="175" spans="1:17" ht="27.6" x14ac:dyDescent="0.6">
      <c r="A175" s="38">
        <v>164</v>
      </c>
      <c r="B175" s="68">
        <v>3865651</v>
      </c>
      <c r="C175" s="68" t="s">
        <v>393</v>
      </c>
      <c r="D175" s="68" t="s">
        <v>396</v>
      </c>
      <c r="E175" s="69" t="s">
        <v>46</v>
      </c>
      <c r="F175" s="69" t="s">
        <v>395</v>
      </c>
      <c r="G175" s="70">
        <v>14032000487</v>
      </c>
      <c r="H175" s="71"/>
      <c r="I175" s="72">
        <v>24710</v>
      </c>
      <c r="J175" s="138">
        <v>0</v>
      </c>
      <c r="K175" s="69">
        <v>345940000</v>
      </c>
      <c r="L175" s="140">
        <v>345940000</v>
      </c>
      <c r="M175" s="70" t="s">
        <v>329</v>
      </c>
      <c r="N175" s="70">
        <v>777294010</v>
      </c>
      <c r="O175" s="70">
        <v>9137998131</v>
      </c>
      <c r="P175" s="70">
        <v>1110404484</v>
      </c>
      <c r="Q175" s="47"/>
    </row>
    <row r="176" spans="1:17" ht="27.6" x14ac:dyDescent="0.6">
      <c r="A176" s="38">
        <v>165</v>
      </c>
      <c r="B176" s="68">
        <v>3865657</v>
      </c>
      <c r="C176" s="68" t="s">
        <v>393</v>
      </c>
      <c r="D176" s="68" t="s">
        <v>65</v>
      </c>
      <c r="E176" s="69" t="s">
        <v>46</v>
      </c>
      <c r="F176" s="69" t="s">
        <v>395</v>
      </c>
      <c r="G176" s="70">
        <v>14032000487</v>
      </c>
      <c r="H176" s="71"/>
      <c r="I176" s="72">
        <v>24680</v>
      </c>
      <c r="J176" s="138">
        <v>0</v>
      </c>
      <c r="K176" s="69">
        <v>345520000</v>
      </c>
      <c r="L176" s="140">
        <v>345520000</v>
      </c>
      <c r="M176" s="70" t="s">
        <v>399</v>
      </c>
      <c r="N176" s="70">
        <v>4485234911</v>
      </c>
      <c r="O176" s="70">
        <v>9131647583</v>
      </c>
      <c r="P176" s="70">
        <v>1111963101</v>
      </c>
      <c r="Q176" s="47"/>
    </row>
    <row r="177" spans="1:17" ht="27.6" x14ac:dyDescent="0.6">
      <c r="A177" s="38">
        <v>166</v>
      </c>
      <c r="B177" s="68">
        <v>4938013</v>
      </c>
      <c r="C177" s="68" t="s">
        <v>393</v>
      </c>
      <c r="D177" s="68" t="s">
        <v>397</v>
      </c>
      <c r="E177" s="69" t="s">
        <v>46</v>
      </c>
      <c r="F177" s="69" t="s">
        <v>395</v>
      </c>
      <c r="G177" s="70">
        <v>14032000487</v>
      </c>
      <c r="H177" s="71"/>
      <c r="I177" s="72">
        <v>24060</v>
      </c>
      <c r="J177" s="138">
        <v>0</v>
      </c>
      <c r="K177" s="69">
        <v>336840000</v>
      </c>
      <c r="L177" s="140">
        <v>336840000</v>
      </c>
      <c r="M177" s="70" t="s">
        <v>400</v>
      </c>
      <c r="N177" s="70">
        <v>9864643743</v>
      </c>
      <c r="O177" s="70">
        <v>9167678588</v>
      </c>
      <c r="P177" s="70">
        <v>1960104551</v>
      </c>
      <c r="Q177" s="47"/>
    </row>
    <row r="178" spans="1:17" ht="27.6" x14ac:dyDescent="0.6">
      <c r="A178" s="38">
        <v>167</v>
      </c>
      <c r="B178" s="68">
        <v>6095108</v>
      </c>
      <c r="C178" s="68" t="s">
        <v>139</v>
      </c>
      <c r="D178" s="68" t="s">
        <v>401</v>
      </c>
      <c r="E178" s="69" t="s">
        <v>46</v>
      </c>
      <c r="F178" s="69" t="s">
        <v>402</v>
      </c>
      <c r="G178" s="70">
        <v>14032000657</v>
      </c>
      <c r="H178" s="71"/>
      <c r="I178" s="72">
        <v>23160</v>
      </c>
      <c r="J178" s="138">
        <v>0</v>
      </c>
      <c r="K178" s="69">
        <v>254760000</v>
      </c>
      <c r="L178" s="140">
        <v>254760000</v>
      </c>
      <c r="M178" s="70" t="s">
        <v>403</v>
      </c>
      <c r="N178" s="70">
        <v>4323712322</v>
      </c>
      <c r="O178" s="70">
        <v>9336500460</v>
      </c>
      <c r="P178" s="70">
        <v>2280303681</v>
      </c>
      <c r="Q178" s="47"/>
    </row>
    <row r="179" spans="1:17" ht="27.6" x14ac:dyDescent="0.6">
      <c r="A179" s="38">
        <v>168</v>
      </c>
      <c r="B179" s="68">
        <v>8379907</v>
      </c>
      <c r="C179" s="68" t="s">
        <v>250</v>
      </c>
      <c r="D179" s="68" t="s">
        <v>401</v>
      </c>
      <c r="E179" s="69" t="s">
        <v>46</v>
      </c>
      <c r="F179" s="69" t="s">
        <v>402</v>
      </c>
      <c r="G179" s="70">
        <v>14032000657</v>
      </c>
      <c r="H179" s="71"/>
      <c r="I179" s="72">
        <v>20000</v>
      </c>
      <c r="J179" s="138">
        <v>0</v>
      </c>
      <c r="K179" s="69">
        <v>220000000</v>
      </c>
      <c r="L179" s="140">
        <v>220000000</v>
      </c>
      <c r="M179" s="70" t="s">
        <v>403</v>
      </c>
      <c r="N179" s="70">
        <v>4323712322</v>
      </c>
      <c r="O179" s="70">
        <v>9336500460</v>
      </c>
      <c r="P179" s="70">
        <v>2280303681</v>
      </c>
      <c r="Q179" s="47"/>
    </row>
    <row r="180" spans="1:17" ht="27.6" x14ac:dyDescent="0.6">
      <c r="A180" s="38">
        <v>169</v>
      </c>
      <c r="B180" s="68">
        <v>565949</v>
      </c>
      <c r="C180" s="68" t="s">
        <v>127</v>
      </c>
      <c r="D180" s="68" t="s">
        <v>401</v>
      </c>
      <c r="E180" s="69" t="s">
        <v>46</v>
      </c>
      <c r="F180" s="69" t="s">
        <v>402</v>
      </c>
      <c r="G180" s="70">
        <v>14032000657</v>
      </c>
      <c r="H180" s="71"/>
      <c r="I180" s="72">
        <v>24500</v>
      </c>
      <c r="J180" s="138">
        <v>0</v>
      </c>
      <c r="K180" s="69">
        <v>269500000</v>
      </c>
      <c r="L180" s="140">
        <v>269500000</v>
      </c>
      <c r="M180" s="70" t="s">
        <v>403</v>
      </c>
      <c r="N180" s="70">
        <v>4323712322</v>
      </c>
      <c r="O180" s="70">
        <v>9336500460</v>
      </c>
      <c r="P180" s="70">
        <v>2280303681</v>
      </c>
      <c r="Q180" s="47"/>
    </row>
    <row r="181" spans="1:17" ht="27.6" x14ac:dyDescent="0.6">
      <c r="A181" s="38">
        <v>170</v>
      </c>
      <c r="B181" s="68">
        <v>876251</v>
      </c>
      <c r="C181" s="68" t="s">
        <v>237</v>
      </c>
      <c r="D181" s="68" t="s">
        <v>404</v>
      </c>
      <c r="E181" s="69" t="s">
        <v>46</v>
      </c>
      <c r="F181" s="69" t="s">
        <v>405</v>
      </c>
      <c r="G181" s="70">
        <v>14032000610</v>
      </c>
      <c r="H181" s="71"/>
      <c r="I181" s="72">
        <v>22710</v>
      </c>
      <c r="J181" s="138">
        <v>0</v>
      </c>
      <c r="K181" s="69">
        <v>311127000</v>
      </c>
      <c r="L181" s="140">
        <v>311127000</v>
      </c>
      <c r="M181" s="70" t="s">
        <v>406</v>
      </c>
      <c r="N181" s="70">
        <v>4585141806</v>
      </c>
      <c r="O181" s="70">
        <v>9309262759</v>
      </c>
      <c r="P181" s="70">
        <v>2471060307</v>
      </c>
      <c r="Q181" s="47"/>
    </row>
    <row r="182" spans="1:17" ht="27.6" x14ac:dyDescent="0.6">
      <c r="A182" s="38">
        <v>171</v>
      </c>
      <c r="B182" s="68">
        <v>514131</v>
      </c>
      <c r="C182" s="68" t="s">
        <v>170</v>
      </c>
      <c r="D182" s="68" t="s">
        <v>407</v>
      </c>
      <c r="E182" s="69" t="s">
        <v>408</v>
      </c>
      <c r="F182" s="69" t="s">
        <v>409</v>
      </c>
      <c r="G182" s="70">
        <v>14032000314</v>
      </c>
      <c r="H182" s="71"/>
      <c r="I182" s="72">
        <v>21060</v>
      </c>
      <c r="J182" s="138">
        <v>0</v>
      </c>
      <c r="K182" s="39">
        <v>288522000</v>
      </c>
      <c r="L182" s="140">
        <v>288522000</v>
      </c>
      <c r="M182" s="70" t="s">
        <v>411</v>
      </c>
      <c r="N182" s="70">
        <v>5075636249</v>
      </c>
      <c r="O182" s="70">
        <v>9133121197</v>
      </c>
      <c r="P182" s="70">
        <v>5110591253</v>
      </c>
      <c r="Q182" s="47"/>
    </row>
    <row r="183" spans="1:17" ht="27.6" x14ac:dyDescent="0.6">
      <c r="A183" s="38">
        <v>172</v>
      </c>
      <c r="B183" s="68">
        <v>876274</v>
      </c>
      <c r="C183" s="68" t="s">
        <v>170</v>
      </c>
      <c r="D183" s="68" t="s">
        <v>404</v>
      </c>
      <c r="E183" s="69" t="s">
        <v>46</v>
      </c>
      <c r="F183" s="69" t="s">
        <v>409</v>
      </c>
      <c r="G183" s="70">
        <v>14032000314</v>
      </c>
      <c r="H183" s="71"/>
      <c r="I183" s="72">
        <v>24280</v>
      </c>
      <c r="J183" s="138">
        <v>0</v>
      </c>
      <c r="K183" s="39">
        <v>332636000</v>
      </c>
      <c r="L183" s="140">
        <v>332636000</v>
      </c>
      <c r="M183" s="70" t="s">
        <v>406</v>
      </c>
      <c r="N183" s="70">
        <v>4585141806</v>
      </c>
      <c r="O183" s="70">
        <v>9309262759</v>
      </c>
      <c r="P183" s="70">
        <v>2471060307</v>
      </c>
      <c r="Q183" s="47"/>
    </row>
    <row r="184" spans="1:17" ht="27.6" x14ac:dyDescent="0.6">
      <c r="A184" s="38">
        <v>173</v>
      </c>
      <c r="B184" s="68">
        <v>876275</v>
      </c>
      <c r="C184" s="68" t="s">
        <v>170</v>
      </c>
      <c r="D184" s="68" t="s">
        <v>410</v>
      </c>
      <c r="E184" s="69" t="s">
        <v>46</v>
      </c>
      <c r="F184" s="69" t="s">
        <v>409</v>
      </c>
      <c r="G184" s="70">
        <v>14032000314</v>
      </c>
      <c r="H184" s="71"/>
      <c r="I184" s="72">
        <v>22910</v>
      </c>
      <c r="J184" s="138">
        <v>0</v>
      </c>
      <c r="K184" s="39">
        <v>313867000</v>
      </c>
      <c r="L184" s="140">
        <v>313867000</v>
      </c>
      <c r="M184" s="70" t="s">
        <v>412</v>
      </c>
      <c r="N184" s="70">
        <v>1239952385</v>
      </c>
      <c r="O184" s="70">
        <v>9393164708</v>
      </c>
      <c r="P184" s="70">
        <v>2559889951</v>
      </c>
      <c r="Q184" s="47"/>
    </row>
    <row r="185" spans="1:17" ht="27.6" x14ac:dyDescent="0.6">
      <c r="A185" s="38">
        <v>174</v>
      </c>
      <c r="B185" s="68">
        <v>6094477</v>
      </c>
      <c r="C185" s="68" t="s">
        <v>237</v>
      </c>
      <c r="D185" s="68" t="s">
        <v>413</v>
      </c>
      <c r="E185" s="69" t="s">
        <v>46</v>
      </c>
      <c r="F185" s="69" t="s">
        <v>414</v>
      </c>
      <c r="G185" s="70">
        <v>14032000830</v>
      </c>
      <c r="H185" s="71"/>
      <c r="I185" s="72">
        <v>26240</v>
      </c>
      <c r="J185" s="138">
        <v>0</v>
      </c>
      <c r="K185" s="69">
        <v>246656000</v>
      </c>
      <c r="L185" s="140">
        <v>246656000</v>
      </c>
      <c r="M185" s="70" t="s">
        <v>416</v>
      </c>
      <c r="N185" s="70">
        <v>5063840013</v>
      </c>
      <c r="O185" s="70">
        <v>9132012731</v>
      </c>
      <c r="P185" s="70">
        <v>1289685347</v>
      </c>
      <c r="Q185" s="47"/>
    </row>
    <row r="186" spans="1:17" ht="27.6" x14ac:dyDescent="0.6">
      <c r="A186" s="38">
        <v>175</v>
      </c>
      <c r="B186" s="68">
        <v>6094483</v>
      </c>
      <c r="C186" s="68" t="s">
        <v>415</v>
      </c>
      <c r="D186" s="68" t="s">
        <v>269</v>
      </c>
      <c r="E186" s="69" t="s">
        <v>46</v>
      </c>
      <c r="F186" s="69" t="s">
        <v>414</v>
      </c>
      <c r="G186" s="70">
        <v>14032000830</v>
      </c>
      <c r="H186" s="71"/>
      <c r="I186" s="72">
        <v>26320</v>
      </c>
      <c r="J186" s="138">
        <v>0</v>
      </c>
      <c r="K186" s="69">
        <v>247408000</v>
      </c>
      <c r="L186" s="140">
        <v>247408000</v>
      </c>
      <c r="M186" s="70" t="s">
        <v>271</v>
      </c>
      <c r="N186" s="70">
        <v>31470188</v>
      </c>
      <c r="O186" s="70">
        <v>9133172715</v>
      </c>
      <c r="P186" s="70">
        <v>1292183047</v>
      </c>
      <c r="Q186" s="47"/>
    </row>
    <row r="187" spans="1:17" ht="27.6" x14ac:dyDescent="0.6">
      <c r="A187" s="38">
        <v>176</v>
      </c>
      <c r="B187" s="68">
        <v>6095182</v>
      </c>
      <c r="C187" s="68" t="s">
        <v>183</v>
      </c>
      <c r="D187" s="68" t="s">
        <v>265</v>
      </c>
      <c r="E187" s="69" t="s">
        <v>46</v>
      </c>
      <c r="F187" s="69" t="s">
        <v>414</v>
      </c>
      <c r="G187" s="70">
        <v>14032000830</v>
      </c>
      <c r="H187" s="71"/>
      <c r="I187" s="72">
        <v>24520</v>
      </c>
      <c r="J187" s="138">
        <v>0</v>
      </c>
      <c r="K187" s="69">
        <v>230488000</v>
      </c>
      <c r="L187" s="140">
        <v>230488000</v>
      </c>
      <c r="M187" s="70" t="s">
        <v>268</v>
      </c>
      <c r="N187" s="70">
        <v>4020216160</v>
      </c>
      <c r="O187" s="70">
        <v>9139058690</v>
      </c>
      <c r="P187" s="70">
        <v>6219957652</v>
      </c>
      <c r="Q187" s="47"/>
    </row>
    <row r="188" spans="1:17" ht="27.6" x14ac:dyDescent="0.6">
      <c r="A188" s="38">
        <v>177</v>
      </c>
      <c r="B188" s="68">
        <v>6095185</v>
      </c>
      <c r="C188" s="68" t="s">
        <v>183</v>
      </c>
      <c r="D188" s="68" t="s">
        <v>417</v>
      </c>
      <c r="E188" s="69" t="s">
        <v>46</v>
      </c>
      <c r="F188" s="69" t="s">
        <v>414</v>
      </c>
      <c r="G188" s="70">
        <v>14032000830</v>
      </c>
      <c r="H188" s="71"/>
      <c r="I188" s="72">
        <v>26360</v>
      </c>
      <c r="J188" s="138">
        <v>0</v>
      </c>
      <c r="K188" s="69">
        <v>247784000</v>
      </c>
      <c r="L188" s="140">
        <v>247784000</v>
      </c>
      <c r="M188" s="70" t="s">
        <v>420</v>
      </c>
      <c r="N188" s="70">
        <v>86599185</v>
      </c>
      <c r="O188" s="70">
        <v>9132185110</v>
      </c>
      <c r="P188" s="70">
        <v>6219381165</v>
      </c>
      <c r="Q188" s="47"/>
    </row>
    <row r="189" spans="1:17" ht="27.6" x14ac:dyDescent="0.6">
      <c r="A189" s="38">
        <v>178</v>
      </c>
      <c r="B189" s="68">
        <v>8379856</v>
      </c>
      <c r="C189" s="68" t="s">
        <v>177</v>
      </c>
      <c r="D189" s="68" t="s">
        <v>265</v>
      </c>
      <c r="E189" s="69" t="s">
        <v>46</v>
      </c>
      <c r="F189" s="69" t="s">
        <v>414</v>
      </c>
      <c r="G189" s="70">
        <v>14032000830</v>
      </c>
      <c r="H189" s="71"/>
      <c r="I189" s="72">
        <v>24430</v>
      </c>
      <c r="J189" s="138">
        <v>0</v>
      </c>
      <c r="K189" s="69">
        <v>229642000</v>
      </c>
      <c r="L189" s="140">
        <v>229642000</v>
      </c>
      <c r="M189" s="70" t="s">
        <v>268</v>
      </c>
      <c r="N189" s="70">
        <v>4020216160</v>
      </c>
      <c r="O189" s="70">
        <v>9139058690</v>
      </c>
      <c r="P189" s="70">
        <v>6219957652</v>
      </c>
      <c r="Q189" s="47"/>
    </row>
    <row r="190" spans="1:17" ht="27.6" x14ac:dyDescent="0.6">
      <c r="A190" s="38">
        <v>179</v>
      </c>
      <c r="B190" s="68">
        <v>8379857</v>
      </c>
      <c r="C190" s="68" t="s">
        <v>177</v>
      </c>
      <c r="D190" s="68" t="s">
        <v>418</v>
      </c>
      <c r="E190" s="69" t="s">
        <v>46</v>
      </c>
      <c r="F190" s="69" t="s">
        <v>414</v>
      </c>
      <c r="G190" s="70">
        <v>14032000830</v>
      </c>
      <c r="H190" s="71"/>
      <c r="I190" s="72">
        <v>24660</v>
      </c>
      <c r="J190" s="138">
        <v>0</v>
      </c>
      <c r="K190" s="69">
        <v>231804000</v>
      </c>
      <c r="L190" s="140">
        <v>231804000</v>
      </c>
      <c r="M190" s="70" t="s">
        <v>421</v>
      </c>
      <c r="N190" s="70">
        <v>5434014113</v>
      </c>
      <c r="O190" s="70">
        <v>9133894800</v>
      </c>
      <c r="P190" s="70">
        <v>1142273083</v>
      </c>
      <c r="Q190" s="47"/>
    </row>
    <row r="191" spans="1:17" ht="27.6" x14ac:dyDescent="0.6">
      <c r="A191" s="38">
        <v>180</v>
      </c>
      <c r="B191" s="68">
        <v>8379969</v>
      </c>
      <c r="C191" s="68" t="s">
        <v>419</v>
      </c>
      <c r="D191" s="68" t="s">
        <v>265</v>
      </c>
      <c r="E191" s="69" t="s">
        <v>46</v>
      </c>
      <c r="F191" s="69" t="s">
        <v>414</v>
      </c>
      <c r="G191" s="70">
        <v>14032000830</v>
      </c>
      <c r="H191" s="71"/>
      <c r="I191" s="72">
        <v>24580</v>
      </c>
      <c r="J191" s="138">
        <v>0</v>
      </c>
      <c r="K191" s="69">
        <v>231052000</v>
      </c>
      <c r="L191" s="140">
        <v>231052000</v>
      </c>
      <c r="M191" s="70" t="s">
        <v>268</v>
      </c>
      <c r="N191" s="70">
        <v>4020216160</v>
      </c>
      <c r="O191" s="70">
        <v>9139058690</v>
      </c>
      <c r="P191" s="70">
        <v>6219957652</v>
      </c>
      <c r="Q191" s="47"/>
    </row>
    <row r="192" spans="1:17" ht="27.6" x14ac:dyDescent="0.6">
      <c r="A192" s="38">
        <v>181</v>
      </c>
      <c r="B192" s="68">
        <v>458344</v>
      </c>
      <c r="C192" s="68" t="s">
        <v>495</v>
      </c>
      <c r="D192" s="68" t="s">
        <v>496</v>
      </c>
      <c r="E192" s="69" t="s">
        <v>46</v>
      </c>
      <c r="F192" s="69" t="s">
        <v>414</v>
      </c>
      <c r="G192" s="70">
        <v>14032000215</v>
      </c>
      <c r="H192" s="71"/>
      <c r="I192" s="72">
        <v>24050</v>
      </c>
      <c r="J192" s="138">
        <v>0</v>
      </c>
      <c r="K192" s="69">
        <v>226070000</v>
      </c>
      <c r="L192" s="140">
        <v>226070000</v>
      </c>
      <c r="M192" s="70" t="s">
        <v>504</v>
      </c>
      <c r="N192" s="70">
        <v>2097437909</v>
      </c>
      <c r="O192" s="70">
        <v>9131311187</v>
      </c>
      <c r="P192" s="70">
        <v>1754863922</v>
      </c>
      <c r="Q192" s="47"/>
    </row>
    <row r="193" spans="1:17" ht="27.6" x14ac:dyDescent="0.6">
      <c r="A193" s="38">
        <v>182</v>
      </c>
      <c r="B193" s="68">
        <v>458348</v>
      </c>
      <c r="C193" s="68" t="s">
        <v>495</v>
      </c>
      <c r="D193" s="68" t="s">
        <v>150</v>
      </c>
      <c r="E193" s="69" t="s">
        <v>46</v>
      </c>
      <c r="F193" s="69" t="s">
        <v>414</v>
      </c>
      <c r="G193" s="70">
        <v>14032000215</v>
      </c>
      <c r="H193" s="71"/>
      <c r="I193" s="72">
        <v>25680</v>
      </c>
      <c r="J193" s="138">
        <v>0</v>
      </c>
      <c r="K193" s="69">
        <v>241392000</v>
      </c>
      <c r="L193" s="140">
        <v>241392000</v>
      </c>
      <c r="M193" s="70" t="s">
        <v>505</v>
      </c>
      <c r="N193" s="70">
        <v>9309745082</v>
      </c>
      <c r="O193" s="70">
        <v>9131038164</v>
      </c>
      <c r="P193" s="70">
        <v>6219511972</v>
      </c>
      <c r="Q193" s="47"/>
    </row>
    <row r="194" spans="1:17" ht="27.6" x14ac:dyDescent="0.6">
      <c r="A194" s="38">
        <v>183</v>
      </c>
      <c r="B194" s="68">
        <v>458354</v>
      </c>
      <c r="C194" s="68" t="s">
        <v>495</v>
      </c>
      <c r="D194" s="68" t="s">
        <v>131</v>
      </c>
      <c r="E194" s="69" t="s">
        <v>46</v>
      </c>
      <c r="F194" s="69" t="s">
        <v>414</v>
      </c>
      <c r="G194" s="70">
        <v>14032000215</v>
      </c>
      <c r="H194" s="71"/>
      <c r="I194" s="72">
        <v>24790</v>
      </c>
      <c r="J194" s="138">
        <v>0</v>
      </c>
      <c r="K194" s="69">
        <v>233026000</v>
      </c>
      <c r="L194" s="140">
        <v>233026000</v>
      </c>
      <c r="M194" s="70" t="s">
        <v>133</v>
      </c>
      <c r="N194" s="70">
        <v>8622443908</v>
      </c>
      <c r="O194" s="70">
        <v>9132056203</v>
      </c>
      <c r="P194" s="70">
        <v>5759478729</v>
      </c>
      <c r="Q194" s="47"/>
    </row>
    <row r="195" spans="1:17" ht="27.6" x14ac:dyDescent="0.6">
      <c r="A195" s="38">
        <v>184</v>
      </c>
      <c r="B195" s="68">
        <v>458407</v>
      </c>
      <c r="C195" s="68" t="s">
        <v>497</v>
      </c>
      <c r="D195" s="68" t="s">
        <v>498</v>
      </c>
      <c r="E195" s="69" t="s">
        <v>46</v>
      </c>
      <c r="F195" s="69" t="s">
        <v>414</v>
      </c>
      <c r="G195" s="70">
        <v>14032000215</v>
      </c>
      <c r="H195" s="71"/>
      <c r="I195" s="72">
        <v>26020</v>
      </c>
      <c r="J195" s="138">
        <v>0</v>
      </c>
      <c r="K195" s="69">
        <v>244588000</v>
      </c>
      <c r="L195" s="140">
        <v>244588000</v>
      </c>
      <c r="M195" s="70" t="s">
        <v>506</v>
      </c>
      <c r="N195" s="70">
        <v>8520719776</v>
      </c>
      <c r="O195" s="70">
        <v>9133078226</v>
      </c>
      <c r="P195" s="70">
        <v>1285994760</v>
      </c>
      <c r="Q195" s="47"/>
    </row>
    <row r="196" spans="1:17" ht="27.6" x14ac:dyDescent="0.6">
      <c r="A196" s="38">
        <v>185</v>
      </c>
      <c r="B196" s="68">
        <v>458408</v>
      </c>
      <c r="C196" s="68" t="s">
        <v>497</v>
      </c>
      <c r="D196" s="68" t="s">
        <v>496</v>
      </c>
      <c r="E196" s="69" t="s">
        <v>46</v>
      </c>
      <c r="F196" s="69" t="s">
        <v>414</v>
      </c>
      <c r="G196" s="70">
        <v>14032000215</v>
      </c>
      <c r="H196" s="71"/>
      <c r="I196" s="72">
        <v>23960</v>
      </c>
      <c r="J196" s="138">
        <v>0</v>
      </c>
      <c r="K196" s="69">
        <v>225224000</v>
      </c>
      <c r="L196" s="140">
        <v>225224000</v>
      </c>
      <c r="M196" s="70" t="s">
        <v>504</v>
      </c>
      <c r="N196" s="70">
        <v>2097437909</v>
      </c>
      <c r="O196" s="70">
        <v>9131311187</v>
      </c>
      <c r="P196" s="70">
        <v>1754863922</v>
      </c>
      <c r="Q196" s="47"/>
    </row>
    <row r="197" spans="1:17" ht="27.6" x14ac:dyDescent="0.6">
      <c r="A197" s="38">
        <v>186</v>
      </c>
      <c r="B197" s="68">
        <v>8420720</v>
      </c>
      <c r="C197" s="68" t="s">
        <v>499</v>
      </c>
      <c r="D197" s="68" t="s">
        <v>417</v>
      </c>
      <c r="E197" s="69" t="s">
        <v>46</v>
      </c>
      <c r="F197" s="69" t="s">
        <v>414</v>
      </c>
      <c r="G197" s="70">
        <v>14032000215</v>
      </c>
      <c r="H197" s="71"/>
      <c r="I197" s="72">
        <v>25680</v>
      </c>
      <c r="J197" s="138">
        <v>0</v>
      </c>
      <c r="K197" s="69">
        <v>241392000</v>
      </c>
      <c r="L197" s="140">
        <v>241392000</v>
      </c>
      <c r="M197" s="70" t="s">
        <v>420</v>
      </c>
      <c r="N197" s="70">
        <v>86599185</v>
      </c>
      <c r="O197" s="70">
        <v>9132185110</v>
      </c>
      <c r="P197" s="70">
        <v>6219381165</v>
      </c>
      <c r="Q197" s="47"/>
    </row>
    <row r="198" spans="1:17" ht="27.6" x14ac:dyDescent="0.6">
      <c r="A198" s="38">
        <v>187</v>
      </c>
      <c r="B198" s="68">
        <v>3341572</v>
      </c>
      <c r="C198" s="68" t="s">
        <v>499</v>
      </c>
      <c r="D198" s="68" t="s">
        <v>150</v>
      </c>
      <c r="E198" s="69" t="s">
        <v>46</v>
      </c>
      <c r="F198" s="69" t="s">
        <v>414</v>
      </c>
      <c r="G198" s="70">
        <v>14032000215</v>
      </c>
      <c r="H198" s="71"/>
      <c r="I198" s="72">
        <v>25210</v>
      </c>
      <c r="J198" s="138">
        <v>0</v>
      </c>
      <c r="K198" s="69">
        <v>236974000</v>
      </c>
      <c r="L198" s="140">
        <v>236974000</v>
      </c>
      <c r="M198" s="70" t="s">
        <v>505</v>
      </c>
      <c r="N198" s="70">
        <v>9309745082</v>
      </c>
      <c r="O198" s="70">
        <v>9131038164</v>
      </c>
      <c r="P198" s="70">
        <v>6219511972</v>
      </c>
      <c r="Q198" s="47"/>
    </row>
    <row r="199" spans="1:17" ht="27.6" x14ac:dyDescent="0.6">
      <c r="A199" s="38">
        <v>188</v>
      </c>
      <c r="B199" s="68">
        <v>2862691</v>
      </c>
      <c r="C199" s="68" t="s">
        <v>57</v>
      </c>
      <c r="D199" s="68" t="s">
        <v>417</v>
      </c>
      <c r="E199" s="69" t="s">
        <v>46</v>
      </c>
      <c r="F199" s="69" t="s">
        <v>414</v>
      </c>
      <c r="G199" s="70">
        <v>14032000215</v>
      </c>
      <c r="H199" s="71"/>
      <c r="I199" s="72">
        <v>25470</v>
      </c>
      <c r="J199" s="138">
        <v>0</v>
      </c>
      <c r="K199" s="69">
        <v>239418000</v>
      </c>
      <c r="L199" s="140">
        <v>239418000</v>
      </c>
      <c r="M199" s="70" t="s">
        <v>420</v>
      </c>
      <c r="N199" s="70">
        <v>86599185</v>
      </c>
      <c r="O199" s="70">
        <v>9132185110</v>
      </c>
      <c r="P199" s="70">
        <v>6219381165</v>
      </c>
      <c r="Q199" s="47"/>
    </row>
    <row r="200" spans="1:17" ht="27.6" x14ac:dyDescent="0.6">
      <c r="A200" s="38">
        <v>189</v>
      </c>
      <c r="B200" s="68">
        <v>2862700</v>
      </c>
      <c r="C200" s="68" t="s">
        <v>57</v>
      </c>
      <c r="D200" s="68" t="s">
        <v>500</v>
      </c>
      <c r="E200" s="69" t="s">
        <v>46</v>
      </c>
      <c r="F200" s="69" t="s">
        <v>414</v>
      </c>
      <c r="G200" s="70">
        <v>14032000215</v>
      </c>
      <c r="H200" s="71"/>
      <c r="I200" s="72">
        <v>24970</v>
      </c>
      <c r="J200" s="138">
        <v>0</v>
      </c>
      <c r="K200" s="69">
        <v>234718000</v>
      </c>
      <c r="L200" s="140">
        <v>234718000</v>
      </c>
      <c r="M200" s="70" t="s">
        <v>507</v>
      </c>
      <c r="N200" s="70">
        <v>9663258187</v>
      </c>
      <c r="O200" s="70">
        <v>9189872026</v>
      </c>
      <c r="P200" s="70">
        <v>610099175</v>
      </c>
      <c r="Q200" s="47"/>
    </row>
    <row r="201" spans="1:17" ht="27.6" x14ac:dyDescent="0.6">
      <c r="A201" s="38">
        <v>190</v>
      </c>
      <c r="B201" s="68">
        <v>2862701</v>
      </c>
      <c r="C201" s="68" t="s">
        <v>57</v>
      </c>
      <c r="D201" s="68" t="s">
        <v>501</v>
      </c>
      <c r="E201" s="69" t="s">
        <v>46</v>
      </c>
      <c r="F201" s="69" t="s">
        <v>414</v>
      </c>
      <c r="G201" s="70">
        <v>14032000215</v>
      </c>
      <c r="H201" s="71"/>
      <c r="I201" s="72">
        <v>24350</v>
      </c>
      <c r="J201" s="138">
        <v>0</v>
      </c>
      <c r="K201" s="69">
        <v>228890000</v>
      </c>
      <c r="L201" s="140">
        <v>228890000</v>
      </c>
      <c r="M201" s="70" t="s">
        <v>508</v>
      </c>
      <c r="N201" s="70">
        <v>4807000131</v>
      </c>
      <c r="O201" s="70">
        <v>9189551931</v>
      </c>
      <c r="P201" s="70">
        <v>610140043</v>
      </c>
      <c r="Q201" s="47"/>
    </row>
    <row r="202" spans="1:17" ht="27.6" x14ac:dyDescent="0.6">
      <c r="A202" s="38">
        <v>191</v>
      </c>
      <c r="B202" s="68">
        <v>3341793</v>
      </c>
      <c r="C202" s="68" t="s">
        <v>57</v>
      </c>
      <c r="D202" s="68" t="s">
        <v>502</v>
      </c>
      <c r="E202" s="69" t="s">
        <v>46</v>
      </c>
      <c r="F202" s="69" t="s">
        <v>414</v>
      </c>
      <c r="G202" s="70">
        <v>14032000215</v>
      </c>
      <c r="H202" s="71"/>
      <c r="I202" s="72">
        <v>24170</v>
      </c>
      <c r="J202" s="138">
        <v>0</v>
      </c>
      <c r="K202" s="69">
        <v>227198000</v>
      </c>
      <c r="L202" s="140">
        <v>227198000</v>
      </c>
      <c r="M202" s="70" t="s">
        <v>509</v>
      </c>
      <c r="N202" s="70">
        <v>5798309742</v>
      </c>
      <c r="O202" s="70">
        <v>9186206416</v>
      </c>
      <c r="P202" s="70">
        <v>610158309</v>
      </c>
      <c r="Q202" s="47"/>
    </row>
    <row r="203" spans="1:17" ht="27.6" x14ac:dyDescent="0.6">
      <c r="A203" s="38">
        <v>192</v>
      </c>
      <c r="B203" s="68">
        <v>4134820</v>
      </c>
      <c r="C203" s="68" t="s">
        <v>64</v>
      </c>
      <c r="D203" s="68" t="s">
        <v>503</v>
      </c>
      <c r="E203" s="69" t="s">
        <v>46</v>
      </c>
      <c r="F203" s="69" t="s">
        <v>414</v>
      </c>
      <c r="G203" s="70">
        <v>14032000215</v>
      </c>
      <c r="H203" s="71"/>
      <c r="I203" s="72">
        <v>24220</v>
      </c>
      <c r="J203" s="138">
        <v>0</v>
      </c>
      <c r="K203" s="69">
        <v>227668000</v>
      </c>
      <c r="L203" s="140">
        <v>227668000</v>
      </c>
      <c r="M203" s="70" t="s">
        <v>510</v>
      </c>
      <c r="N203" s="70">
        <v>9853669551</v>
      </c>
      <c r="O203" s="70">
        <v>9188646317</v>
      </c>
      <c r="P203" s="70">
        <v>622253476</v>
      </c>
      <c r="Q203" s="47"/>
    </row>
    <row r="204" spans="1:17" ht="27.6" x14ac:dyDescent="0.6">
      <c r="A204" s="38">
        <v>193</v>
      </c>
      <c r="B204" s="68">
        <v>6095077</v>
      </c>
      <c r="C204" s="68" t="s">
        <v>53</v>
      </c>
      <c r="D204" s="68" t="s">
        <v>422</v>
      </c>
      <c r="E204" s="69" t="s">
        <v>46</v>
      </c>
      <c r="F204" s="69" t="s">
        <v>423</v>
      </c>
      <c r="G204" s="70">
        <v>14032000542</v>
      </c>
      <c r="H204" s="71"/>
      <c r="I204" s="72">
        <v>23900</v>
      </c>
      <c r="J204" s="138">
        <v>0</v>
      </c>
      <c r="K204" s="39">
        <v>406300000</v>
      </c>
      <c r="L204" s="140">
        <v>406300000</v>
      </c>
      <c r="M204" s="70" t="s">
        <v>424</v>
      </c>
      <c r="N204" s="70">
        <v>5252904539</v>
      </c>
      <c r="O204" s="70">
        <v>9131015762</v>
      </c>
      <c r="P204" s="70">
        <v>1249799422</v>
      </c>
      <c r="Q204" s="47"/>
    </row>
    <row r="205" spans="1:17" ht="27.6" x14ac:dyDescent="0.6">
      <c r="A205" s="38">
        <v>194</v>
      </c>
      <c r="B205" s="68">
        <v>5659567</v>
      </c>
      <c r="C205" s="68" t="s">
        <v>201</v>
      </c>
      <c r="D205" s="68" t="s">
        <v>422</v>
      </c>
      <c r="E205" s="69" t="s">
        <v>46</v>
      </c>
      <c r="F205" s="69" t="s">
        <v>423</v>
      </c>
      <c r="G205" s="70">
        <v>14032000542</v>
      </c>
      <c r="H205" s="71"/>
      <c r="I205" s="72">
        <v>23270</v>
      </c>
      <c r="J205" s="138">
        <v>0</v>
      </c>
      <c r="K205" s="39">
        <v>395590000</v>
      </c>
      <c r="L205" s="140">
        <v>395590000</v>
      </c>
      <c r="M205" s="70" t="s">
        <v>424</v>
      </c>
      <c r="N205" s="70">
        <v>5252904539</v>
      </c>
      <c r="O205" s="70">
        <v>9131015762</v>
      </c>
      <c r="P205" s="70">
        <v>1249799422</v>
      </c>
      <c r="Q205" s="47"/>
    </row>
    <row r="206" spans="1:17" ht="27.6" x14ac:dyDescent="0.6">
      <c r="A206" s="38">
        <v>195</v>
      </c>
      <c r="B206" s="68">
        <v>6094913</v>
      </c>
      <c r="C206" s="68" t="s">
        <v>146</v>
      </c>
      <c r="D206" s="68" t="s">
        <v>422</v>
      </c>
      <c r="E206" s="69" t="s">
        <v>46</v>
      </c>
      <c r="F206" s="69" t="s">
        <v>423</v>
      </c>
      <c r="G206" s="70">
        <v>14032000542</v>
      </c>
      <c r="H206" s="71"/>
      <c r="I206" s="72">
        <v>21560</v>
      </c>
      <c r="J206" s="138">
        <v>0</v>
      </c>
      <c r="K206" s="39">
        <v>366520000</v>
      </c>
      <c r="L206" s="140">
        <v>366520000</v>
      </c>
      <c r="M206" s="70" t="s">
        <v>424</v>
      </c>
      <c r="N206" s="70">
        <v>5252904539</v>
      </c>
      <c r="O206" s="70">
        <v>9131015762</v>
      </c>
      <c r="P206" s="70">
        <v>1249799422</v>
      </c>
      <c r="Q206" s="47"/>
    </row>
    <row r="207" spans="1:17" ht="27.6" x14ac:dyDescent="0.6">
      <c r="A207" s="38">
        <v>196</v>
      </c>
      <c r="B207" s="68">
        <v>6095298</v>
      </c>
      <c r="C207" s="68" t="s">
        <v>201</v>
      </c>
      <c r="D207" s="68" t="s">
        <v>255</v>
      </c>
      <c r="E207" s="69" t="s">
        <v>46</v>
      </c>
      <c r="F207" s="69" t="s">
        <v>425</v>
      </c>
      <c r="G207" s="70">
        <v>14032000532</v>
      </c>
      <c r="H207" s="71"/>
      <c r="I207" s="72">
        <v>21780</v>
      </c>
      <c r="J207" s="138">
        <v>0</v>
      </c>
      <c r="K207" s="39">
        <v>141570000</v>
      </c>
      <c r="L207" s="140">
        <v>141570000</v>
      </c>
      <c r="M207" s="70" t="s">
        <v>257</v>
      </c>
      <c r="N207" s="70">
        <v>8500636451</v>
      </c>
      <c r="O207" s="70">
        <v>9135668151</v>
      </c>
      <c r="P207" s="70">
        <v>5110662797</v>
      </c>
      <c r="Q207" s="47"/>
    </row>
    <row r="208" spans="1:17" ht="27.6" x14ac:dyDescent="0.6">
      <c r="A208" s="38">
        <v>197</v>
      </c>
      <c r="B208" s="68">
        <v>6095281</v>
      </c>
      <c r="C208" s="68" t="s">
        <v>201</v>
      </c>
      <c r="D208" s="68" t="s">
        <v>426</v>
      </c>
      <c r="E208" s="69" t="s">
        <v>46</v>
      </c>
      <c r="F208" s="69" t="s">
        <v>425</v>
      </c>
      <c r="G208" s="70">
        <v>14032000532</v>
      </c>
      <c r="H208" s="71"/>
      <c r="I208" s="72">
        <v>22840</v>
      </c>
      <c r="J208" s="138">
        <v>0</v>
      </c>
      <c r="K208" s="39">
        <v>148460000</v>
      </c>
      <c r="L208" s="140">
        <v>148460000</v>
      </c>
      <c r="M208" s="70" t="s">
        <v>427</v>
      </c>
      <c r="N208" s="70">
        <v>1850942801</v>
      </c>
      <c r="O208" s="70">
        <v>9339590602</v>
      </c>
      <c r="P208" s="70">
        <v>1288730136</v>
      </c>
      <c r="Q208" s="47"/>
    </row>
    <row r="209" spans="1:17" ht="27.6" x14ac:dyDescent="0.6">
      <c r="A209" s="38">
        <v>198</v>
      </c>
      <c r="B209" s="68">
        <v>5659592</v>
      </c>
      <c r="C209" s="68" t="s">
        <v>187</v>
      </c>
      <c r="D209" s="68" t="s">
        <v>426</v>
      </c>
      <c r="E209" s="69" t="s">
        <v>46</v>
      </c>
      <c r="F209" s="69" t="s">
        <v>425</v>
      </c>
      <c r="G209" s="70">
        <v>14032000532</v>
      </c>
      <c r="H209" s="71"/>
      <c r="I209" s="72">
        <v>23430</v>
      </c>
      <c r="J209" s="138">
        <v>0</v>
      </c>
      <c r="K209" s="39">
        <v>152295000</v>
      </c>
      <c r="L209" s="140">
        <v>152295000</v>
      </c>
      <c r="M209" s="70" t="s">
        <v>427</v>
      </c>
      <c r="N209" s="70">
        <v>1850942801</v>
      </c>
      <c r="O209" s="70">
        <v>9339590602</v>
      </c>
      <c r="P209" s="70">
        <v>1288730136</v>
      </c>
      <c r="Q209" s="47"/>
    </row>
    <row r="210" spans="1:17" ht="27.6" x14ac:dyDescent="0.6">
      <c r="A210" s="38">
        <v>199</v>
      </c>
      <c r="B210" s="68">
        <v>876347</v>
      </c>
      <c r="C210" s="68" t="s">
        <v>250</v>
      </c>
      <c r="D210" s="68" t="s">
        <v>428</v>
      </c>
      <c r="E210" s="69" t="s">
        <v>46</v>
      </c>
      <c r="F210" s="69" t="s">
        <v>429</v>
      </c>
      <c r="G210" s="70">
        <v>14032000665</v>
      </c>
      <c r="H210" s="71"/>
      <c r="I210" s="72">
        <v>22930</v>
      </c>
      <c r="J210" s="138">
        <v>0</v>
      </c>
      <c r="K210" s="69">
        <v>389810000</v>
      </c>
      <c r="L210" s="140">
        <v>389810000</v>
      </c>
      <c r="M210" s="70" t="s">
        <v>430</v>
      </c>
      <c r="N210" s="70">
        <v>5761791190</v>
      </c>
      <c r="O210" s="70">
        <v>9139039304</v>
      </c>
      <c r="P210" s="70">
        <v>6209793142</v>
      </c>
      <c r="Q210" s="47"/>
    </row>
    <row r="211" spans="1:17" ht="27.6" x14ac:dyDescent="0.6">
      <c r="A211" s="38">
        <v>200</v>
      </c>
      <c r="B211" s="68">
        <v>6095395</v>
      </c>
      <c r="C211" s="68" t="s">
        <v>177</v>
      </c>
      <c r="D211" s="68" t="s">
        <v>431</v>
      </c>
      <c r="E211" s="69" t="s">
        <v>46</v>
      </c>
      <c r="F211" s="69" t="s">
        <v>432</v>
      </c>
      <c r="G211" s="70">
        <v>14032000637</v>
      </c>
      <c r="H211" s="71"/>
      <c r="I211" s="72">
        <v>24870</v>
      </c>
      <c r="J211" s="138">
        <v>0</v>
      </c>
      <c r="K211" s="69">
        <v>266109000</v>
      </c>
      <c r="L211" s="140">
        <v>266109000</v>
      </c>
      <c r="M211" s="70" t="s">
        <v>434</v>
      </c>
      <c r="N211" s="70">
        <v>6994316301</v>
      </c>
      <c r="O211" s="70">
        <v>9139047088</v>
      </c>
      <c r="P211" s="70">
        <v>1288393131</v>
      </c>
      <c r="Q211" s="47"/>
    </row>
    <row r="212" spans="1:17" ht="27.6" x14ac:dyDescent="0.6">
      <c r="A212" s="38">
        <v>201</v>
      </c>
      <c r="B212" s="68">
        <v>6095398</v>
      </c>
      <c r="C212" s="68" t="s">
        <v>177</v>
      </c>
      <c r="D212" s="68" t="s">
        <v>433</v>
      </c>
      <c r="E212" s="69" t="s">
        <v>46</v>
      </c>
      <c r="F212" s="69" t="s">
        <v>432</v>
      </c>
      <c r="G212" s="70">
        <v>14032000637</v>
      </c>
      <c r="H212" s="71"/>
      <c r="I212" s="70">
        <v>26290</v>
      </c>
      <c r="J212" s="138">
        <v>0</v>
      </c>
      <c r="K212" s="69">
        <v>281303000</v>
      </c>
      <c r="L212" s="140">
        <v>281303000</v>
      </c>
      <c r="M212" s="70" t="s">
        <v>435</v>
      </c>
      <c r="N212" s="70">
        <v>4689713192</v>
      </c>
      <c r="O212" s="70">
        <v>9128506145</v>
      </c>
      <c r="P212" s="70">
        <v>1129891021</v>
      </c>
      <c r="Q212" s="47"/>
    </row>
    <row r="213" spans="1:17" ht="27.6" x14ac:dyDescent="0.6">
      <c r="A213" s="38">
        <v>202</v>
      </c>
      <c r="B213" s="68">
        <v>6015855</v>
      </c>
      <c r="C213" s="68" t="s">
        <v>177</v>
      </c>
      <c r="D213" s="68" t="s">
        <v>436</v>
      </c>
      <c r="E213" s="69" t="s">
        <v>46</v>
      </c>
      <c r="F213" s="69" t="s">
        <v>437</v>
      </c>
      <c r="G213" s="70">
        <v>14032000320</v>
      </c>
      <c r="H213" s="71"/>
      <c r="I213" s="72">
        <v>22700</v>
      </c>
      <c r="J213" s="138">
        <v>0</v>
      </c>
      <c r="K213" s="69">
        <v>290560000</v>
      </c>
      <c r="L213" s="140">
        <v>290560000</v>
      </c>
      <c r="M213" s="70" t="s">
        <v>439</v>
      </c>
      <c r="N213" s="70">
        <v>5953138507</v>
      </c>
      <c r="O213" s="70">
        <v>9139173969</v>
      </c>
      <c r="P213" s="70">
        <v>1292391480</v>
      </c>
      <c r="Q213" s="47"/>
    </row>
    <row r="214" spans="1:17" ht="27.6" x14ac:dyDescent="0.6">
      <c r="A214" s="38">
        <v>203</v>
      </c>
      <c r="B214" s="68">
        <v>6015903</v>
      </c>
      <c r="C214" s="68" t="s">
        <v>438</v>
      </c>
      <c r="D214" s="68" t="s">
        <v>436</v>
      </c>
      <c r="E214" s="69" t="s">
        <v>46</v>
      </c>
      <c r="F214" s="69" t="s">
        <v>437</v>
      </c>
      <c r="G214" s="70">
        <v>14032000320</v>
      </c>
      <c r="H214" s="71"/>
      <c r="I214" s="72">
        <v>23380</v>
      </c>
      <c r="J214" s="138">
        <v>0</v>
      </c>
      <c r="K214" s="69">
        <v>299264000</v>
      </c>
      <c r="L214" s="140">
        <v>299264000</v>
      </c>
      <c r="M214" s="70" t="s">
        <v>439</v>
      </c>
      <c r="N214" s="70">
        <v>5953138507</v>
      </c>
      <c r="O214" s="70">
        <v>9139173969</v>
      </c>
      <c r="P214" s="70">
        <v>1292391480</v>
      </c>
      <c r="Q214" s="47"/>
    </row>
    <row r="215" spans="1:17" ht="27.6" x14ac:dyDescent="0.6">
      <c r="A215" s="38">
        <v>204</v>
      </c>
      <c r="B215" s="68">
        <v>6015847</v>
      </c>
      <c r="C215" s="68" t="s">
        <v>187</v>
      </c>
      <c r="D215" s="68" t="s">
        <v>440</v>
      </c>
      <c r="E215" s="69" t="s">
        <v>46</v>
      </c>
      <c r="F215" s="69" t="s">
        <v>441</v>
      </c>
      <c r="G215" s="70">
        <v>14032000526</v>
      </c>
      <c r="H215" s="71"/>
      <c r="I215" s="72">
        <v>21100</v>
      </c>
      <c r="J215" s="138">
        <v>0</v>
      </c>
      <c r="K215" s="69">
        <v>246870000</v>
      </c>
      <c r="L215" s="140">
        <v>246870000</v>
      </c>
      <c r="M215" s="70" t="s">
        <v>442</v>
      </c>
      <c r="N215" s="70">
        <v>9619527102</v>
      </c>
      <c r="O215" s="70">
        <v>9178680681</v>
      </c>
      <c r="P215" s="70">
        <v>2529797757</v>
      </c>
      <c r="Q215" s="47"/>
    </row>
    <row r="216" spans="1:17" ht="27.6" x14ac:dyDescent="0.6">
      <c r="A216" s="38">
        <v>205</v>
      </c>
      <c r="B216" s="68">
        <v>6015874</v>
      </c>
      <c r="C216" s="68" t="s">
        <v>250</v>
      </c>
      <c r="D216" s="68" t="s">
        <v>440</v>
      </c>
      <c r="E216" s="69" t="s">
        <v>46</v>
      </c>
      <c r="F216" s="69" t="s">
        <v>441</v>
      </c>
      <c r="G216" s="70">
        <v>14032000526</v>
      </c>
      <c r="H216" s="71"/>
      <c r="I216" s="72">
        <v>21820</v>
      </c>
      <c r="J216" s="138">
        <v>0</v>
      </c>
      <c r="K216" s="69">
        <v>255294000</v>
      </c>
      <c r="L216" s="140">
        <v>255294000</v>
      </c>
      <c r="M216" s="70" t="s">
        <v>442</v>
      </c>
      <c r="N216" s="70">
        <v>9619527102</v>
      </c>
      <c r="O216" s="70">
        <v>9178680681</v>
      </c>
      <c r="P216" s="70">
        <v>2529797757</v>
      </c>
      <c r="Q216" s="47"/>
    </row>
    <row r="217" spans="1:17" ht="27.6" x14ac:dyDescent="0.6">
      <c r="A217" s="38">
        <v>206</v>
      </c>
      <c r="B217" s="68">
        <v>876312</v>
      </c>
      <c r="C217" s="68" t="s">
        <v>139</v>
      </c>
      <c r="D217" s="68" t="s">
        <v>407</v>
      </c>
      <c r="E217" s="69" t="s">
        <v>46</v>
      </c>
      <c r="F217" s="69" t="s">
        <v>443</v>
      </c>
      <c r="G217" s="70">
        <v>14032000509</v>
      </c>
      <c r="H217" s="71"/>
      <c r="I217" s="72">
        <v>22730</v>
      </c>
      <c r="J217" s="138">
        <v>0</v>
      </c>
      <c r="K217" s="69">
        <v>363680000</v>
      </c>
      <c r="L217" s="140">
        <v>363680000</v>
      </c>
      <c r="M217" s="70" t="s">
        <v>411</v>
      </c>
      <c r="N217" s="70">
        <v>5075636249</v>
      </c>
      <c r="O217" s="70">
        <v>9133121197</v>
      </c>
      <c r="P217" s="70">
        <v>5110591253</v>
      </c>
      <c r="Q217" s="47"/>
    </row>
    <row r="218" spans="1:17" ht="27.6" x14ac:dyDescent="0.6">
      <c r="A218" s="38">
        <v>207</v>
      </c>
      <c r="B218" s="68">
        <v>876339</v>
      </c>
      <c r="C218" s="68" t="s">
        <v>187</v>
      </c>
      <c r="D218" s="68" t="s">
        <v>407</v>
      </c>
      <c r="E218" s="69" t="s">
        <v>46</v>
      </c>
      <c r="F218" s="69" t="s">
        <v>443</v>
      </c>
      <c r="G218" s="70">
        <v>14032000509</v>
      </c>
      <c r="H218" s="71"/>
      <c r="I218" s="72">
        <v>21870</v>
      </c>
      <c r="J218" s="138">
        <v>0</v>
      </c>
      <c r="K218" s="69">
        <v>349920000</v>
      </c>
      <c r="L218" s="140">
        <v>349920000</v>
      </c>
      <c r="M218" s="70" t="s">
        <v>411</v>
      </c>
      <c r="N218" s="70">
        <v>5075636249</v>
      </c>
      <c r="O218" s="70">
        <v>9133121197</v>
      </c>
      <c r="P218" s="70">
        <v>5110591253</v>
      </c>
      <c r="Q218" s="47"/>
    </row>
    <row r="219" spans="1:17" ht="27.6" x14ac:dyDescent="0.6">
      <c r="A219" s="38">
        <v>208</v>
      </c>
      <c r="B219" s="68">
        <v>6015885</v>
      </c>
      <c r="C219" s="68" t="s">
        <v>250</v>
      </c>
      <c r="D219" s="68" t="s">
        <v>407</v>
      </c>
      <c r="E219" s="69" t="s">
        <v>46</v>
      </c>
      <c r="F219" s="69" t="s">
        <v>443</v>
      </c>
      <c r="G219" s="70">
        <v>14032000509</v>
      </c>
      <c r="H219" s="71"/>
      <c r="I219" s="72">
        <v>24240</v>
      </c>
      <c r="J219" s="138">
        <v>0</v>
      </c>
      <c r="K219" s="69">
        <v>387840000</v>
      </c>
      <c r="L219" s="140">
        <v>387840000</v>
      </c>
      <c r="M219" s="70" t="s">
        <v>411</v>
      </c>
      <c r="N219" s="70">
        <v>5075636249</v>
      </c>
      <c r="O219" s="70">
        <v>9133121197</v>
      </c>
      <c r="P219" s="70">
        <v>5110591253</v>
      </c>
      <c r="Q219" s="47"/>
    </row>
    <row r="220" spans="1:17" ht="27.6" x14ac:dyDescent="0.6">
      <c r="A220" s="38">
        <v>209</v>
      </c>
      <c r="B220" s="68">
        <v>514146</v>
      </c>
      <c r="C220" s="68" t="s">
        <v>89</v>
      </c>
      <c r="D220" s="68" t="s">
        <v>436</v>
      </c>
      <c r="E220" s="69" t="s">
        <v>46</v>
      </c>
      <c r="F220" s="69" t="s">
        <v>444</v>
      </c>
      <c r="G220" s="70">
        <v>14032000142</v>
      </c>
      <c r="H220" s="71"/>
      <c r="I220" s="72">
        <v>22700</v>
      </c>
      <c r="J220" s="138">
        <v>0</v>
      </c>
      <c r="K220" s="69">
        <v>363200000</v>
      </c>
      <c r="L220" s="140">
        <v>363200000</v>
      </c>
      <c r="M220" s="70" t="s">
        <v>439</v>
      </c>
      <c r="N220" s="70">
        <v>5953138507</v>
      </c>
      <c r="O220" s="70">
        <v>9139173969</v>
      </c>
      <c r="P220" s="70">
        <v>1292391480</v>
      </c>
      <c r="Q220" s="47"/>
    </row>
    <row r="221" spans="1:17" ht="27.6" x14ac:dyDescent="0.6">
      <c r="A221" s="38">
        <v>210</v>
      </c>
      <c r="B221" s="68">
        <v>514170</v>
      </c>
      <c r="C221" s="68" t="s">
        <v>146</v>
      </c>
      <c r="D221" s="68" t="s">
        <v>436</v>
      </c>
      <c r="E221" s="69" t="s">
        <v>46</v>
      </c>
      <c r="F221" s="69" t="s">
        <v>444</v>
      </c>
      <c r="G221" s="70">
        <v>14032000142</v>
      </c>
      <c r="H221" s="71"/>
      <c r="I221" s="72">
        <v>23100</v>
      </c>
      <c r="J221" s="138">
        <v>0</v>
      </c>
      <c r="K221" s="69">
        <v>369600000</v>
      </c>
      <c r="L221" s="140">
        <v>369600000</v>
      </c>
      <c r="M221" s="70" t="s">
        <v>439</v>
      </c>
      <c r="N221" s="70">
        <v>5953138507</v>
      </c>
      <c r="O221" s="70">
        <v>9139173969</v>
      </c>
      <c r="P221" s="70">
        <v>1292391480</v>
      </c>
      <c r="Q221" s="47"/>
    </row>
    <row r="222" spans="1:17" ht="27.6" x14ac:dyDescent="0.6">
      <c r="A222" s="38">
        <v>211</v>
      </c>
      <c r="B222" s="68">
        <v>6015851</v>
      </c>
      <c r="C222" s="68" t="s">
        <v>187</v>
      </c>
      <c r="D222" s="68" t="s">
        <v>445</v>
      </c>
      <c r="E222" s="69" t="s">
        <v>46</v>
      </c>
      <c r="F222" s="69" t="s">
        <v>446</v>
      </c>
      <c r="G222" s="70">
        <v>14032000593</v>
      </c>
      <c r="H222" s="71"/>
      <c r="I222" s="72">
        <v>23250</v>
      </c>
      <c r="J222" s="138">
        <v>0</v>
      </c>
      <c r="K222" s="69">
        <v>441750000</v>
      </c>
      <c r="L222" s="140">
        <v>441750000</v>
      </c>
      <c r="M222" s="70" t="s">
        <v>448</v>
      </c>
      <c r="N222" s="70">
        <v>8012476562</v>
      </c>
      <c r="O222" s="70">
        <v>9133671895</v>
      </c>
      <c r="P222" s="70">
        <v>4622696894</v>
      </c>
      <c r="Q222" s="47"/>
    </row>
    <row r="223" spans="1:17" ht="27.6" x14ac:dyDescent="0.6">
      <c r="A223" s="38">
        <v>212</v>
      </c>
      <c r="B223" s="68">
        <v>6015852</v>
      </c>
      <c r="C223" s="68" t="s">
        <v>187</v>
      </c>
      <c r="D223" s="68" t="s">
        <v>447</v>
      </c>
      <c r="E223" s="69" t="s">
        <v>46</v>
      </c>
      <c r="F223" s="69" t="s">
        <v>446</v>
      </c>
      <c r="G223" s="70">
        <v>14032000593</v>
      </c>
      <c r="H223" s="71"/>
      <c r="I223" s="72">
        <v>22290</v>
      </c>
      <c r="J223" s="138">
        <v>0</v>
      </c>
      <c r="K223" s="69">
        <v>423510000</v>
      </c>
      <c r="L223" s="140">
        <v>423510000</v>
      </c>
      <c r="M223" s="70" t="s">
        <v>449</v>
      </c>
      <c r="N223" s="70">
        <v>5686469656</v>
      </c>
      <c r="O223" s="70">
        <v>9136466390</v>
      </c>
      <c r="P223" s="70">
        <v>1159950288</v>
      </c>
      <c r="Q223" s="47"/>
    </row>
    <row r="224" spans="1:17" ht="27.6" x14ac:dyDescent="0.6">
      <c r="A224" s="38">
        <v>213</v>
      </c>
      <c r="B224" s="68">
        <v>514161</v>
      </c>
      <c r="C224" s="68" t="s">
        <v>146</v>
      </c>
      <c r="D224" s="68" t="s">
        <v>445</v>
      </c>
      <c r="E224" s="69" t="s">
        <v>46</v>
      </c>
      <c r="F224" s="69" t="s">
        <v>368</v>
      </c>
      <c r="G224" s="70">
        <v>14032000448</v>
      </c>
      <c r="H224" s="71"/>
      <c r="I224" s="72">
        <v>22400</v>
      </c>
      <c r="J224" s="138">
        <v>0</v>
      </c>
      <c r="K224" s="69">
        <v>217728000</v>
      </c>
      <c r="L224" s="140">
        <v>217728000</v>
      </c>
      <c r="M224" s="70" t="s">
        <v>448</v>
      </c>
      <c r="N224" s="70">
        <v>8012476562</v>
      </c>
      <c r="O224" s="70">
        <v>9133671895</v>
      </c>
      <c r="P224" s="70">
        <v>4622696894</v>
      </c>
      <c r="Q224" s="47"/>
    </row>
    <row r="225" spans="1:17" ht="27.6" x14ac:dyDescent="0.6">
      <c r="A225" s="38">
        <v>214</v>
      </c>
      <c r="B225" s="68">
        <v>514240</v>
      </c>
      <c r="C225" s="68" t="s">
        <v>139</v>
      </c>
      <c r="D225" s="68" t="s">
        <v>410</v>
      </c>
      <c r="E225" s="69" t="s">
        <v>46</v>
      </c>
      <c r="F225" s="69" t="s">
        <v>368</v>
      </c>
      <c r="G225" s="70">
        <v>14032000448</v>
      </c>
      <c r="H225" s="71"/>
      <c r="I225" s="72">
        <v>22300</v>
      </c>
      <c r="J225" s="138">
        <v>0</v>
      </c>
      <c r="K225" s="69">
        <v>216756000</v>
      </c>
      <c r="L225" s="140">
        <v>216756000</v>
      </c>
      <c r="M225" s="70" t="s">
        <v>412</v>
      </c>
      <c r="N225" s="70">
        <v>1239952385</v>
      </c>
      <c r="O225" s="70">
        <v>9393164708</v>
      </c>
      <c r="P225" s="70">
        <v>2889889951</v>
      </c>
      <c r="Q225" s="47"/>
    </row>
    <row r="226" spans="1:17" ht="27.6" x14ac:dyDescent="0.6">
      <c r="A226" s="38">
        <v>215</v>
      </c>
      <c r="B226" s="68">
        <v>514184</v>
      </c>
      <c r="C226" s="68" t="s">
        <v>49</v>
      </c>
      <c r="D226" s="68" t="s">
        <v>407</v>
      </c>
      <c r="E226" s="69" t="s">
        <v>46</v>
      </c>
      <c r="F226" s="69" t="s">
        <v>450</v>
      </c>
      <c r="G226" s="70">
        <v>14032000450</v>
      </c>
      <c r="H226" s="71"/>
      <c r="I226" s="72">
        <v>21980</v>
      </c>
      <c r="J226" s="138">
        <v>0</v>
      </c>
      <c r="K226" s="69">
        <v>329700000</v>
      </c>
      <c r="L226" s="140">
        <v>329700000</v>
      </c>
      <c r="M226" s="70" t="s">
        <v>411</v>
      </c>
      <c r="N226" s="70">
        <v>5075636249</v>
      </c>
      <c r="O226" s="70">
        <v>9133121197</v>
      </c>
      <c r="P226" s="70">
        <v>5110591253</v>
      </c>
      <c r="Q226" s="47"/>
    </row>
    <row r="227" spans="1:17" ht="27.6" x14ac:dyDescent="0.6">
      <c r="A227" s="38">
        <v>216</v>
      </c>
      <c r="B227" s="68">
        <v>514190</v>
      </c>
      <c r="C227" s="68" t="s">
        <v>49</v>
      </c>
      <c r="D227" s="68" t="s">
        <v>410</v>
      </c>
      <c r="E227" s="69" t="s">
        <v>46</v>
      </c>
      <c r="F227" s="69" t="s">
        <v>450</v>
      </c>
      <c r="G227" s="70">
        <v>14032000450</v>
      </c>
      <c r="H227" s="71"/>
      <c r="I227" s="72">
        <v>22600</v>
      </c>
      <c r="J227" s="138">
        <v>0</v>
      </c>
      <c r="K227" s="69">
        <v>339000000</v>
      </c>
      <c r="L227" s="140">
        <v>339000000</v>
      </c>
      <c r="M227" s="70" t="s">
        <v>412</v>
      </c>
      <c r="N227" s="70">
        <v>1239952385</v>
      </c>
      <c r="O227" s="70">
        <v>9393164708</v>
      </c>
      <c r="P227" s="70">
        <v>2889889951</v>
      </c>
      <c r="Q227" s="47"/>
    </row>
    <row r="228" spans="1:17" ht="27.6" x14ac:dyDescent="0.6">
      <c r="A228" s="38">
        <v>217</v>
      </c>
      <c r="B228" s="68">
        <v>876296</v>
      </c>
      <c r="C228" s="68" t="s">
        <v>49</v>
      </c>
      <c r="D228" s="68" t="s">
        <v>451</v>
      </c>
      <c r="E228" s="69" t="s">
        <v>46</v>
      </c>
      <c r="F228" s="69" t="s">
        <v>450</v>
      </c>
      <c r="G228" s="70">
        <v>14032000450</v>
      </c>
      <c r="H228" s="71"/>
      <c r="I228" s="72">
        <v>22600</v>
      </c>
      <c r="J228" s="138">
        <v>0</v>
      </c>
      <c r="K228" s="69">
        <v>339000000</v>
      </c>
      <c r="L228" s="140">
        <v>339000000</v>
      </c>
      <c r="M228" s="70" t="s">
        <v>452</v>
      </c>
      <c r="N228" s="70">
        <v>2065276574</v>
      </c>
      <c r="O228" s="70">
        <v>9134550536</v>
      </c>
      <c r="P228" s="70">
        <v>4170141581</v>
      </c>
      <c r="Q228" s="47"/>
    </row>
    <row r="229" spans="1:17" ht="27.6" x14ac:dyDescent="0.6">
      <c r="A229" s="38">
        <v>218</v>
      </c>
      <c r="B229" s="68">
        <v>514220</v>
      </c>
      <c r="C229" s="68" t="s">
        <v>53</v>
      </c>
      <c r="D229" s="68" t="s">
        <v>445</v>
      </c>
      <c r="E229" s="69" t="s">
        <v>46</v>
      </c>
      <c r="F229" s="69" t="s">
        <v>453</v>
      </c>
      <c r="G229" s="70">
        <v>14032000464</v>
      </c>
      <c r="H229" s="71"/>
      <c r="I229" s="72">
        <v>21960</v>
      </c>
      <c r="J229" s="138">
        <v>0</v>
      </c>
      <c r="K229" s="69">
        <v>344772000</v>
      </c>
      <c r="L229" s="140">
        <v>344772000</v>
      </c>
      <c r="M229" s="70" t="s">
        <v>448</v>
      </c>
      <c r="N229" s="70">
        <v>8012476562</v>
      </c>
      <c r="O229" s="70">
        <v>9133671895</v>
      </c>
      <c r="P229" s="70">
        <v>4622696894</v>
      </c>
      <c r="Q229" s="47"/>
    </row>
    <row r="230" spans="1:17" ht="27.6" x14ac:dyDescent="0.6">
      <c r="A230" s="38">
        <v>219</v>
      </c>
      <c r="B230" s="68">
        <v>514222</v>
      </c>
      <c r="C230" s="68" t="s">
        <v>53</v>
      </c>
      <c r="D230" s="68" t="s">
        <v>447</v>
      </c>
      <c r="E230" s="69" t="s">
        <v>46</v>
      </c>
      <c r="F230" s="69" t="s">
        <v>453</v>
      </c>
      <c r="G230" s="70">
        <v>14032000464</v>
      </c>
      <c r="H230" s="71"/>
      <c r="I230" s="72">
        <v>22240</v>
      </c>
      <c r="J230" s="138">
        <v>0</v>
      </c>
      <c r="K230" s="69">
        <v>349168000</v>
      </c>
      <c r="L230" s="140">
        <v>349168000</v>
      </c>
      <c r="M230" s="70" t="s">
        <v>449</v>
      </c>
      <c r="N230" s="70">
        <v>5686469656</v>
      </c>
      <c r="O230" s="70">
        <v>9136466390</v>
      </c>
      <c r="P230" s="70">
        <v>1159950288</v>
      </c>
      <c r="Q230" s="47"/>
    </row>
    <row r="231" spans="1:17" ht="27.6" x14ac:dyDescent="0.6">
      <c r="A231" s="38">
        <v>220</v>
      </c>
      <c r="B231" s="68">
        <v>6095142</v>
      </c>
      <c r="C231" s="68" t="s">
        <v>139</v>
      </c>
      <c r="D231" s="68" t="s">
        <v>459</v>
      </c>
      <c r="E231" s="69" t="s">
        <v>46</v>
      </c>
      <c r="F231" s="69" t="s">
        <v>455</v>
      </c>
      <c r="G231" s="70">
        <v>14032000820</v>
      </c>
      <c r="H231" s="71"/>
      <c r="I231" s="72">
        <v>25360</v>
      </c>
      <c r="J231" s="138">
        <v>0</v>
      </c>
      <c r="K231" s="69">
        <v>223168000</v>
      </c>
      <c r="L231" s="140">
        <v>223168000</v>
      </c>
      <c r="M231" s="70" t="s">
        <v>460</v>
      </c>
      <c r="N231" s="70">
        <v>36112285</v>
      </c>
      <c r="O231" s="70">
        <v>9022241200</v>
      </c>
      <c r="P231" s="70">
        <v>1288429967</v>
      </c>
      <c r="Q231" s="47"/>
    </row>
    <row r="232" spans="1:17" ht="27.6" x14ac:dyDescent="0.6">
      <c r="A232" s="38">
        <v>221</v>
      </c>
      <c r="B232" s="68">
        <v>6095202</v>
      </c>
      <c r="C232" s="68" t="s">
        <v>183</v>
      </c>
      <c r="D232" s="68" t="s">
        <v>136</v>
      </c>
      <c r="E232" s="69" t="s">
        <v>46</v>
      </c>
      <c r="F232" s="69" t="s">
        <v>455</v>
      </c>
      <c r="G232" s="70">
        <v>14032000820</v>
      </c>
      <c r="H232" s="71"/>
      <c r="I232" s="72">
        <v>24440</v>
      </c>
      <c r="J232" s="138">
        <v>0</v>
      </c>
      <c r="K232" s="69">
        <v>215072000</v>
      </c>
      <c r="L232" s="140">
        <v>215072000</v>
      </c>
      <c r="M232" s="70" t="s">
        <v>200</v>
      </c>
      <c r="N232" s="70">
        <v>5696362421</v>
      </c>
      <c r="O232" s="70">
        <v>9137992798</v>
      </c>
      <c r="P232" s="70">
        <v>5418674064</v>
      </c>
      <c r="Q232" s="47"/>
    </row>
    <row r="233" spans="1:17" ht="27.6" x14ac:dyDescent="0.6">
      <c r="A233" s="38">
        <v>222</v>
      </c>
      <c r="B233" s="68">
        <v>6095235</v>
      </c>
      <c r="C233" s="68" t="s">
        <v>201</v>
      </c>
      <c r="D233" s="68" t="s">
        <v>259</v>
      </c>
      <c r="E233" s="69" t="s">
        <v>46</v>
      </c>
      <c r="F233" s="69" t="s">
        <v>455</v>
      </c>
      <c r="G233" s="70">
        <v>14032000820</v>
      </c>
      <c r="H233" s="71"/>
      <c r="I233" s="72">
        <v>26100</v>
      </c>
      <c r="J233" s="138">
        <v>0</v>
      </c>
      <c r="K233" s="69">
        <v>245340000</v>
      </c>
      <c r="L233" s="140">
        <v>245340000</v>
      </c>
      <c r="M233" s="70" t="s">
        <v>260</v>
      </c>
      <c r="N233" s="70">
        <v>9302080132</v>
      </c>
      <c r="O233" s="70"/>
      <c r="P233" s="70">
        <v>1111243565</v>
      </c>
      <c r="Q233" s="47"/>
    </row>
    <row r="234" spans="1:17" ht="27.6" x14ac:dyDescent="0.6">
      <c r="A234" s="38">
        <v>223</v>
      </c>
      <c r="B234" s="68">
        <v>6095221</v>
      </c>
      <c r="C234" s="68" t="s">
        <v>201</v>
      </c>
      <c r="D234" s="68" t="s">
        <v>454</v>
      </c>
      <c r="E234" s="69" t="s">
        <v>46</v>
      </c>
      <c r="F234" s="69" t="s">
        <v>455</v>
      </c>
      <c r="G234" s="70">
        <v>14032000820</v>
      </c>
      <c r="H234" s="71"/>
      <c r="I234" s="72">
        <v>25310</v>
      </c>
      <c r="J234" s="138">
        <v>0</v>
      </c>
      <c r="K234" s="69">
        <v>237914000</v>
      </c>
      <c r="L234" s="140">
        <v>237914000</v>
      </c>
      <c r="M234" s="70" t="s">
        <v>461</v>
      </c>
      <c r="N234" s="70">
        <v>8455728720</v>
      </c>
      <c r="O234" s="70">
        <v>9133147425</v>
      </c>
      <c r="P234" s="70">
        <v>1111386013</v>
      </c>
      <c r="Q234" s="47"/>
    </row>
    <row r="235" spans="1:17" ht="27.6" x14ac:dyDescent="0.6">
      <c r="A235" s="38">
        <v>224</v>
      </c>
      <c r="B235" s="68">
        <v>5659590</v>
      </c>
      <c r="C235" s="68" t="s">
        <v>187</v>
      </c>
      <c r="D235" s="68" t="s">
        <v>454</v>
      </c>
      <c r="E235" s="69" t="s">
        <v>46</v>
      </c>
      <c r="F235" s="69" t="s">
        <v>455</v>
      </c>
      <c r="G235" s="70">
        <v>14032000820</v>
      </c>
      <c r="H235" s="71"/>
      <c r="I235" s="72">
        <v>24990</v>
      </c>
      <c r="J235" s="138">
        <v>0</v>
      </c>
      <c r="K235" s="69">
        <v>234906000</v>
      </c>
      <c r="L235" s="140">
        <v>234906000</v>
      </c>
      <c r="M235" s="70" t="s">
        <v>461</v>
      </c>
      <c r="N235" s="70">
        <v>8455728720</v>
      </c>
      <c r="O235" s="70">
        <v>9133147425</v>
      </c>
      <c r="P235" s="70">
        <v>1111386013</v>
      </c>
      <c r="Q235" s="47"/>
    </row>
    <row r="236" spans="1:17" ht="27.6" x14ac:dyDescent="0.6">
      <c r="A236" s="38">
        <v>225</v>
      </c>
      <c r="B236" s="68">
        <v>5659596</v>
      </c>
      <c r="C236" s="68" t="s">
        <v>187</v>
      </c>
      <c r="D236" s="68" t="s">
        <v>259</v>
      </c>
      <c r="E236" s="69" t="s">
        <v>46</v>
      </c>
      <c r="F236" s="69" t="s">
        <v>455</v>
      </c>
      <c r="G236" s="70">
        <v>14032000820</v>
      </c>
      <c r="H236" s="71"/>
      <c r="I236" s="72">
        <v>25470</v>
      </c>
      <c r="J236" s="138">
        <v>0</v>
      </c>
      <c r="K236" s="69">
        <v>239418000</v>
      </c>
      <c r="L236" s="140">
        <v>239418000</v>
      </c>
      <c r="M236" s="70" t="s">
        <v>260</v>
      </c>
      <c r="N236" s="70">
        <v>9302080132</v>
      </c>
      <c r="O236" s="70"/>
      <c r="P236" s="70">
        <v>1111243565</v>
      </c>
      <c r="Q236" s="47"/>
    </row>
    <row r="237" spans="1:17" ht="27.6" x14ac:dyDescent="0.6">
      <c r="A237" s="38">
        <v>226</v>
      </c>
      <c r="B237" s="68">
        <v>5659600</v>
      </c>
      <c r="C237" s="68" t="s">
        <v>177</v>
      </c>
      <c r="D237" s="68" t="s">
        <v>115</v>
      </c>
      <c r="E237" s="69" t="s">
        <v>46</v>
      </c>
      <c r="F237" s="69" t="s">
        <v>455</v>
      </c>
      <c r="G237" s="70">
        <v>14032000820</v>
      </c>
      <c r="H237" s="71"/>
      <c r="I237" s="72">
        <v>25920</v>
      </c>
      <c r="J237" s="138">
        <v>0</v>
      </c>
      <c r="K237" s="69">
        <v>228096000</v>
      </c>
      <c r="L237" s="140">
        <v>228096000</v>
      </c>
      <c r="M237" s="70" t="s">
        <v>117</v>
      </c>
      <c r="N237" s="70">
        <v>9267701148</v>
      </c>
      <c r="O237" s="70">
        <v>9132868195</v>
      </c>
      <c r="P237" s="70">
        <v>1270485921</v>
      </c>
      <c r="Q237" s="47"/>
    </row>
    <row r="238" spans="1:17" ht="27.6" x14ac:dyDescent="0.6">
      <c r="A238" s="38">
        <v>227</v>
      </c>
      <c r="B238" s="68">
        <v>6095213</v>
      </c>
      <c r="C238" s="68" t="s">
        <v>201</v>
      </c>
      <c r="D238" s="68" t="s">
        <v>456</v>
      </c>
      <c r="E238" s="69" t="s">
        <v>46</v>
      </c>
      <c r="F238" s="69" t="s">
        <v>455</v>
      </c>
      <c r="G238" s="70">
        <v>14032000820</v>
      </c>
      <c r="H238" s="71"/>
      <c r="I238" s="72">
        <v>24650</v>
      </c>
      <c r="J238" s="138">
        <v>0</v>
      </c>
      <c r="K238" s="69">
        <v>231710000</v>
      </c>
      <c r="L238" s="140">
        <v>231710000</v>
      </c>
      <c r="M238" s="70" t="s">
        <v>462</v>
      </c>
      <c r="N238" s="70">
        <v>9246039157</v>
      </c>
      <c r="O238" s="70">
        <v>9134316191</v>
      </c>
      <c r="P238" s="70">
        <v>1270656929</v>
      </c>
      <c r="Q238" s="47"/>
    </row>
    <row r="239" spans="1:17" ht="27.6" x14ac:dyDescent="0.6">
      <c r="A239" s="38">
        <v>228</v>
      </c>
      <c r="B239" s="68">
        <v>6015832</v>
      </c>
      <c r="C239" s="68" t="s">
        <v>183</v>
      </c>
      <c r="D239" s="68" t="s">
        <v>457</v>
      </c>
      <c r="E239" s="69" t="s">
        <v>46</v>
      </c>
      <c r="F239" s="69" t="s">
        <v>455</v>
      </c>
      <c r="G239" s="70">
        <v>14032000820</v>
      </c>
      <c r="H239" s="71"/>
      <c r="I239" s="72">
        <v>22130</v>
      </c>
      <c r="J239" s="138">
        <v>0</v>
      </c>
      <c r="K239" s="69">
        <v>194744000</v>
      </c>
      <c r="L239" s="140">
        <v>194744000</v>
      </c>
      <c r="M239" s="70" t="s">
        <v>463</v>
      </c>
      <c r="N239" s="70">
        <v>9289547002</v>
      </c>
      <c r="O239" s="70"/>
      <c r="P239" s="70">
        <v>1171156790</v>
      </c>
      <c r="Q239" s="47"/>
    </row>
    <row r="240" spans="1:17" ht="27.6" x14ac:dyDescent="0.6">
      <c r="A240" s="38">
        <v>229</v>
      </c>
      <c r="B240" s="68">
        <v>6015831</v>
      </c>
      <c r="C240" s="68" t="s">
        <v>183</v>
      </c>
      <c r="D240" s="68" t="s">
        <v>458</v>
      </c>
      <c r="E240" s="69" t="s">
        <v>46</v>
      </c>
      <c r="F240" s="69" t="s">
        <v>455</v>
      </c>
      <c r="G240" s="70">
        <v>14032000820</v>
      </c>
      <c r="H240" s="71"/>
      <c r="I240" s="70">
        <v>22930</v>
      </c>
      <c r="J240" s="138">
        <v>0</v>
      </c>
      <c r="K240" s="69">
        <v>201784000</v>
      </c>
      <c r="L240" s="140">
        <v>201784000</v>
      </c>
      <c r="M240" s="70" t="s">
        <v>464</v>
      </c>
      <c r="N240" s="70">
        <v>331080428</v>
      </c>
      <c r="O240" s="70">
        <v>9185575021</v>
      </c>
      <c r="P240" s="70">
        <v>6209422241</v>
      </c>
      <c r="Q240" s="47"/>
    </row>
    <row r="241" spans="1:17" ht="27.6" x14ac:dyDescent="0.6">
      <c r="A241" s="38">
        <v>230</v>
      </c>
      <c r="B241" s="68">
        <v>3866691</v>
      </c>
      <c r="C241" s="68" t="s">
        <v>228</v>
      </c>
      <c r="D241" s="68" t="s">
        <v>99</v>
      </c>
      <c r="E241" s="69" t="s">
        <v>46</v>
      </c>
      <c r="F241" s="69" t="s">
        <v>465</v>
      </c>
      <c r="G241" s="70">
        <v>14032000539</v>
      </c>
      <c r="H241" s="71"/>
      <c r="I241" s="72">
        <v>24830</v>
      </c>
      <c r="J241" s="138">
        <v>0</v>
      </c>
      <c r="K241" s="69">
        <v>218504000</v>
      </c>
      <c r="L241" s="140">
        <v>218504000</v>
      </c>
      <c r="M241" s="70" t="s">
        <v>100</v>
      </c>
      <c r="N241" s="70">
        <v>8942600145</v>
      </c>
      <c r="O241" s="70">
        <v>9136037268</v>
      </c>
      <c r="P241" s="70">
        <v>1282815636</v>
      </c>
      <c r="Q241" s="47"/>
    </row>
    <row r="242" spans="1:17" ht="27.6" x14ac:dyDescent="0.6">
      <c r="A242" s="38">
        <v>231</v>
      </c>
      <c r="B242" s="68">
        <v>6095363</v>
      </c>
      <c r="C242" s="68" t="s">
        <v>187</v>
      </c>
      <c r="D242" s="68" t="s">
        <v>466</v>
      </c>
      <c r="E242" s="69" t="s">
        <v>46</v>
      </c>
      <c r="F242" s="69" t="s">
        <v>467</v>
      </c>
      <c r="G242" s="70">
        <v>14032000383</v>
      </c>
      <c r="H242" s="71"/>
      <c r="I242" s="72">
        <v>21700</v>
      </c>
      <c r="J242" s="138">
        <v>0</v>
      </c>
      <c r="K242" s="69">
        <v>190417500</v>
      </c>
      <c r="L242" s="140">
        <v>190417500</v>
      </c>
      <c r="M242" s="70" t="s">
        <v>468</v>
      </c>
      <c r="N242" s="70">
        <v>9624741607</v>
      </c>
      <c r="O242" s="70">
        <v>9109997752</v>
      </c>
      <c r="P242" s="70">
        <v>2572152002</v>
      </c>
      <c r="Q242" s="47"/>
    </row>
    <row r="243" spans="1:17" ht="27.6" x14ac:dyDescent="0.6">
      <c r="A243" s="38">
        <v>232</v>
      </c>
      <c r="B243" s="68">
        <v>6095397</v>
      </c>
      <c r="C243" s="68" t="s">
        <v>177</v>
      </c>
      <c r="D243" s="68" t="s">
        <v>469</v>
      </c>
      <c r="E243" s="69" t="s">
        <v>46</v>
      </c>
      <c r="F243" s="69" t="s">
        <v>218</v>
      </c>
      <c r="G243" s="70">
        <v>14032000867</v>
      </c>
      <c r="H243" s="71"/>
      <c r="I243" s="72">
        <v>25730</v>
      </c>
      <c r="J243" s="138">
        <v>0</v>
      </c>
      <c r="K243" s="69">
        <v>411680000</v>
      </c>
      <c r="L243" s="140">
        <v>411680000</v>
      </c>
      <c r="M243" s="70" t="s">
        <v>470</v>
      </c>
      <c r="N243" s="70">
        <v>8302581682</v>
      </c>
      <c r="O243" s="70">
        <v>9131888042</v>
      </c>
      <c r="P243" s="70">
        <v>5279637866</v>
      </c>
      <c r="Q243" s="47"/>
    </row>
    <row r="244" spans="1:17" ht="27.6" x14ac:dyDescent="0.6">
      <c r="A244" s="38">
        <v>233</v>
      </c>
      <c r="B244" s="68">
        <v>2862754</v>
      </c>
      <c r="C244" s="68" t="s">
        <v>471</v>
      </c>
      <c r="D244" s="68" t="s">
        <v>99</v>
      </c>
      <c r="E244" s="69" t="s">
        <v>46</v>
      </c>
      <c r="F244" s="69" t="s">
        <v>472</v>
      </c>
      <c r="G244" s="70">
        <v>14032000245</v>
      </c>
      <c r="H244" s="71"/>
      <c r="I244" s="72">
        <v>22900</v>
      </c>
      <c r="J244" s="138">
        <v>0</v>
      </c>
      <c r="K244" s="69">
        <v>148392000</v>
      </c>
      <c r="L244" s="140">
        <v>148392000</v>
      </c>
      <c r="M244" s="70" t="s">
        <v>100</v>
      </c>
      <c r="N244" s="70">
        <v>8942600145</v>
      </c>
      <c r="O244" s="70">
        <v>9136037268</v>
      </c>
      <c r="P244" s="70">
        <v>1282815636</v>
      </c>
      <c r="Q244" s="47"/>
    </row>
    <row r="245" spans="1:17" ht="27.6" x14ac:dyDescent="0.6">
      <c r="A245" s="38">
        <v>234</v>
      </c>
      <c r="B245" s="68">
        <v>5659601</v>
      </c>
      <c r="C245" s="68" t="s">
        <v>177</v>
      </c>
      <c r="D245" s="68" t="s">
        <v>261</v>
      </c>
      <c r="E245" s="69" t="s">
        <v>46</v>
      </c>
      <c r="F245" s="69" t="s">
        <v>473</v>
      </c>
      <c r="G245" s="70">
        <v>14032000799</v>
      </c>
      <c r="H245" s="71"/>
      <c r="I245" s="72">
        <v>23580</v>
      </c>
      <c r="J245" s="138">
        <v>0</v>
      </c>
      <c r="K245" s="69">
        <v>377280000</v>
      </c>
      <c r="L245" s="140">
        <v>377280000</v>
      </c>
      <c r="M245" s="70" t="s">
        <v>263</v>
      </c>
      <c r="N245" s="70">
        <v>8049450588</v>
      </c>
      <c r="O245" s="70">
        <v>9133718074</v>
      </c>
      <c r="P245" s="70">
        <v>1159064431</v>
      </c>
      <c r="Q245" s="47"/>
    </row>
    <row r="246" spans="1:17" ht="27.6" x14ac:dyDescent="0.6">
      <c r="A246" s="38">
        <v>235</v>
      </c>
      <c r="B246" s="68">
        <v>7630873</v>
      </c>
      <c r="C246" s="68" t="s">
        <v>177</v>
      </c>
      <c r="D246" s="68" t="s">
        <v>220</v>
      </c>
      <c r="E246" s="69" t="s">
        <v>46</v>
      </c>
      <c r="F246" s="69" t="s">
        <v>219</v>
      </c>
      <c r="G246" s="70">
        <v>14032000802</v>
      </c>
      <c r="H246" s="71"/>
      <c r="I246" s="72">
        <v>23170</v>
      </c>
      <c r="J246" s="138">
        <v>0</v>
      </c>
      <c r="K246" s="69">
        <v>125118000</v>
      </c>
      <c r="L246" s="140">
        <v>125118000</v>
      </c>
      <c r="M246" s="70" t="s">
        <v>120</v>
      </c>
      <c r="N246" s="70">
        <v>9616955536</v>
      </c>
      <c r="O246" s="70">
        <v>9133209785</v>
      </c>
      <c r="P246" s="70">
        <v>1110789807</v>
      </c>
      <c r="Q246" s="47"/>
    </row>
    <row r="247" spans="1:17" ht="27.6" x14ac:dyDescent="0.6">
      <c r="A247" s="38">
        <v>236</v>
      </c>
      <c r="B247" s="68">
        <v>6094911</v>
      </c>
      <c r="C247" s="68" t="s">
        <v>146</v>
      </c>
      <c r="D247" s="68" t="s">
        <v>474</v>
      </c>
      <c r="E247" s="69" t="s">
        <v>46</v>
      </c>
      <c r="F247" s="69" t="s">
        <v>475</v>
      </c>
      <c r="G247" s="70">
        <v>14032000145</v>
      </c>
      <c r="H247" s="71"/>
      <c r="I247" s="72">
        <v>22550</v>
      </c>
      <c r="J247" s="138">
        <v>0</v>
      </c>
      <c r="K247" s="69">
        <v>383350000</v>
      </c>
      <c r="L247" s="140">
        <v>383350000</v>
      </c>
      <c r="M247" s="70" t="s">
        <v>478</v>
      </c>
      <c r="N247" s="70">
        <v>66106630</v>
      </c>
      <c r="O247" s="70">
        <v>9131139703</v>
      </c>
      <c r="P247" s="70">
        <v>1290714029</v>
      </c>
      <c r="Q247" s="47"/>
    </row>
    <row r="248" spans="1:17" ht="27.6" x14ac:dyDescent="0.6">
      <c r="A248" s="38">
        <v>237</v>
      </c>
      <c r="B248" s="68">
        <v>6095044</v>
      </c>
      <c r="C248" s="68" t="s">
        <v>53</v>
      </c>
      <c r="D248" s="68" t="s">
        <v>476</v>
      </c>
      <c r="E248" s="69" t="s">
        <v>46</v>
      </c>
      <c r="F248" s="69" t="s">
        <v>475</v>
      </c>
      <c r="G248" s="70">
        <v>14032000145</v>
      </c>
      <c r="H248" s="71"/>
      <c r="I248" s="72">
        <v>22340</v>
      </c>
      <c r="J248" s="138">
        <v>0</v>
      </c>
      <c r="K248" s="69">
        <v>379780000</v>
      </c>
      <c r="L248" s="140">
        <v>379780000</v>
      </c>
      <c r="M248" s="70" t="s">
        <v>165</v>
      </c>
      <c r="N248" s="70">
        <v>4641864817</v>
      </c>
      <c r="O248" s="70">
        <v>9133078623</v>
      </c>
      <c r="P248" s="70">
        <v>1285959310</v>
      </c>
      <c r="Q248" s="47"/>
    </row>
    <row r="249" spans="1:17" ht="27.6" x14ac:dyDescent="0.6">
      <c r="A249" s="38">
        <v>238</v>
      </c>
      <c r="B249" s="68">
        <v>6095051</v>
      </c>
      <c r="C249" s="68" t="s">
        <v>53</v>
      </c>
      <c r="D249" s="68" t="s">
        <v>477</v>
      </c>
      <c r="E249" s="69" t="s">
        <v>46</v>
      </c>
      <c r="F249" s="69" t="s">
        <v>475</v>
      </c>
      <c r="G249" s="70">
        <v>14032000145</v>
      </c>
      <c r="H249" s="71"/>
      <c r="I249" s="72">
        <v>23770</v>
      </c>
      <c r="J249" s="138">
        <v>0</v>
      </c>
      <c r="K249" s="69">
        <v>404090000</v>
      </c>
      <c r="L249" s="140">
        <v>404090000</v>
      </c>
      <c r="M249" s="70" t="s">
        <v>479</v>
      </c>
      <c r="N249" s="70">
        <v>9516310351</v>
      </c>
      <c r="O249" s="70">
        <v>9131141137</v>
      </c>
      <c r="P249" s="70">
        <v>1290217882</v>
      </c>
      <c r="Q249" s="47"/>
    </row>
    <row r="250" spans="1:17" ht="27.6" x14ac:dyDescent="0.6">
      <c r="A250" s="38">
        <v>239</v>
      </c>
      <c r="B250" s="68">
        <v>6472264</v>
      </c>
      <c r="C250" s="68" t="s">
        <v>146</v>
      </c>
      <c r="D250" s="68" t="s">
        <v>397</v>
      </c>
      <c r="E250" s="69" t="s">
        <v>46</v>
      </c>
      <c r="F250" s="69" t="s">
        <v>480</v>
      </c>
      <c r="G250" s="70">
        <v>14032000146</v>
      </c>
      <c r="H250" s="71"/>
      <c r="I250" s="72">
        <v>22650</v>
      </c>
      <c r="J250" s="138">
        <v>0</v>
      </c>
      <c r="K250" s="69">
        <v>407700000</v>
      </c>
      <c r="L250" s="140">
        <v>407700000</v>
      </c>
      <c r="M250" s="70" t="s">
        <v>227</v>
      </c>
      <c r="N250" s="70">
        <v>9622859948</v>
      </c>
      <c r="O250" s="70">
        <v>9138039025</v>
      </c>
      <c r="P250" s="70">
        <v>1111953066</v>
      </c>
      <c r="Q250" s="47"/>
    </row>
    <row r="251" spans="1:17" ht="27.6" x14ac:dyDescent="0.6">
      <c r="A251" s="38">
        <v>240</v>
      </c>
      <c r="B251" s="68">
        <v>8379940</v>
      </c>
      <c r="C251" s="68" t="s">
        <v>250</v>
      </c>
      <c r="D251" s="68" t="s">
        <v>466</v>
      </c>
      <c r="E251" s="69" t="s">
        <v>46</v>
      </c>
      <c r="F251" s="69" t="s">
        <v>481</v>
      </c>
      <c r="G251" s="70">
        <v>14032000432</v>
      </c>
      <c r="H251" s="71"/>
      <c r="I251" s="72">
        <v>23020</v>
      </c>
      <c r="J251" s="138">
        <v>0</v>
      </c>
      <c r="K251" s="69">
        <v>250918000</v>
      </c>
      <c r="L251" s="140">
        <v>250918000</v>
      </c>
      <c r="M251" s="70" t="s">
        <v>468</v>
      </c>
      <c r="N251" s="70">
        <v>9624741607</v>
      </c>
      <c r="O251" s="70">
        <v>9109997752</v>
      </c>
      <c r="P251" s="70">
        <v>2572152002</v>
      </c>
      <c r="Q251" s="47"/>
    </row>
    <row r="252" spans="1:17" ht="27.6" x14ac:dyDescent="0.6">
      <c r="A252" s="38">
        <v>241</v>
      </c>
      <c r="B252" s="68">
        <v>8379929</v>
      </c>
      <c r="C252" s="68" t="s">
        <v>250</v>
      </c>
      <c r="D252" s="68" t="s">
        <v>482</v>
      </c>
      <c r="E252" s="69" t="s">
        <v>46</v>
      </c>
      <c r="F252" s="69" t="s">
        <v>483</v>
      </c>
      <c r="G252" s="70">
        <v>14032000928</v>
      </c>
      <c r="H252" s="71"/>
      <c r="I252" s="72">
        <v>24340</v>
      </c>
      <c r="J252" s="138">
        <v>0</v>
      </c>
      <c r="K252" s="69">
        <v>267740000</v>
      </c>
      <c r="L252" s="140">
        <v>267740000</v>
      </c>
      <c r="M252" s="70" t="s">
        <v>484</v>
      </c>
      <c r="N252" s="70">
        <v>9621765719</v>
      </c>
      <c r="O252" s="70">
        <v>9132018797</v>
      </c>
      <c r="P252" s="70">
        <v>1282818775</v>
      </c>
      <c r="Q252" s="47"/>
    </row>
    <row r="253" spans="1:17" ht="27.6" x14ac:dyDescent="0.6">
      <c r="A253" s="38">
        <v>242</v>
      </c>
      <c r="B253" s="68">
        <v>5659584</v>
      </c>
      <c r="C253" s="68" t="s">
        <v>187</v>
      </c>
      <c r="D253" s="68" t="s">
        <v>222</v>
      </c>
      <c r="E253" s="69" t="s">
        <v>46</v>
      </c>
      <c r="F253" s="69" t="s">
        <v>485</v>
      </c>
      <c r="G253" s="70">
        <v>14032000429</v>
      </c>
      <c r="H253" s="71"/>
      <c r="I253" s="72">
        <v>21880</v>
      </c>
      <c r="J253" s="138">
        <v>0</v>
      </c>
      <c r="K253" s="69">
        <v>239257800</v>
      </c>
      <c r="L253" s="140">
        <v>239257800</v>
      </c>
      <c r="M253" s="70" t="s">
        <v>224</v>
      </c>
      <c r="N253" s="70">
        <v>1629505372</v>
      </c>
      <c r="O253" s="70">
        <v>9133148779</v>
      </c>
      <c r="P253" s="70">
        <v>1288807074</v>
      </c>
      <c r="Q253" s="47"/>
    </row>
    <row r="254" spans="1:17" ht="27.6" x14ac:dyDescent="0.6">
      <c r="A254" s="38">
        <v>243</v>
      </c>
      <c r="B254" s="68">
        <v>3866893</v>
      </c>
      <c r="C254" s="68" t="s">
        <v>486</v>
      </c>
      <c r="D254" s="68" t="s">
        <v>220</v>
      </c>
      <c r="E254" s="69" t="s">
        <v>46</v>
      </c>
      <c r="F254" s="69" t="s">
        <v>487</v>
      </c>
      <c r="G254" s="70">
        <v>14032000808</v>
      </c>
      <c r="H254" s="71"/>
      <c r="I254" s="73" t="s">
        <v>488</v>
      </c>
      <c r="J254" s="138">
        <v>0</v>
      </c>
      <c r="K254" s="69">
        <v>185680000</v>
      </c>
      <c r="L254" s="140">
        <v>185680000</v>
      </c>
      <c r="M254" s="70" t="s">
        <v>120</v>
      </c>
      <c r="N254" s="70">
        <v>9616955536</v>
      </c>
      <c r="O254" s="70">
        <v>9133209785</v>
      </c>
      <c r="P254" s="70">
        <v>1110789807</v>
      </c>
      <c r="Q254" s="47"/>
    </row>
    <row r="255" spans="1:17" ht="27.6" x14ac:dyDescent="0.6">
      <c r="A255" s="38">
        <v>244</v>
      </c>
      <c r="B255" s="68">
        <v>3866879</v>
      </c>
      <c r="C255" s="68" t="s">
        <v>486</v>
      </c>
      <c r="D255" s="68" t="s">
        <v>118</v>
      </c>
      <c r="E255" s="69" t="s">
        <v>46</v>
      </c>
      <c r="F255" s="69" t="s">
        <v>487</v>
      </c>
      <c r="G255" s="70">
        <v>14032000808</v>
      </c>
      <c r="H255" s="71"/>
      <c r="I255" s="72">
        <v>23680</v>
      </c>
      <c r="J255" s="138">
        <v>0</v>
      </c>
      <c r="K255" s="69">
        <v>189440000</v>
      </c>
      <c r="L255" s="140">
        <v>189440000</v>
      </c>
      <c r="M255" s="70" t="s">
        <v>120</v>
      </c>
      <c r="N255" s="70">
        <v>9616955536</v>
      </c>
      <c r="O255" s="70">
        <v>9133209785</v>
      </c>
      <c r="P255" s="70">
        <v>1110789807</v>
      </c>
      <c r="Q255" s="47"/>
    </row>
    <row r="256" spans="1:17" ht="27.6" x14ac:dyDescent="0.6">
      <c r="A256" s="38">
        <v>245</v>
      </c>
      <c r="B256" s="68">
        <v>3866909</v>
      </c>
      <c r="C256" s="68" t="s">
        <v>489</v>
      </c>
      <c r="D256" s="68" t="s">
        <v>118</v>
      </c>
      <c r="E256" s="69" t="s">
        <v>46</v>
      </c>
      <c r="F256" s="69" t="s">
        <v>487</v>
      </c>
      <c r="G256" s="70">
        <v>14032000808</v>
      </c>
      <c r="H256" s="71"/>
      <c r="I256" s="72">
        <v>21580</v>
      </c>
      <c r="J256" s="138">
        <v>0</v>
      </c>
      <c r="K256" s="69">
        <v>172640000</v>
      </c>
      <c r="L256" s="140">
        <v>172640000</v>
      </c>
      <c r="M256" s="70" t="s">
        <v>120</v>
      </c>
      <c r="N256" s="70">
        <v>9616955536</v>
      </c>
      <c r="O256" s="70">
        <v>9133209785</v>
      </c>
      <c r="P256" s="70">
        <v>1110789807</v>
      </c>
      <c r="Q256" s="47"/>
    </row>
    <row r="257" spans="1:17" ht="27.6" x14ac:dyDescent="0.6">
      <c r="A257" s="38">
        <v>246</v>
      </c>
      <c r="B257" s="68">
        <v>6095173</v>
      </c>
      <c r="C257" s="68" t="s">
        <v>183</v>
      </c>
      <c r="D257" s="68" t="s">
        <v>466</v>
      </c>
      <c r="E257" s="69" t="s">
        <v>46</v>
      </c>
      <c r="F257" s="69" t="s">
        <v>490</v>
      </c>
      <c r="G257" s="70">
        <v>14032000394</v>
      </c>
      <c r="H257" s="71"/>
      <c r="I257" s="72">
        <v>23240</v>
      </c>
      <c r="J257" s="138">
        <v>0</v>
      </c>
      <c r="K257" s="69">
        <v>185920000</v>
      </c>
      <c r="L257" s="140">
        <v>185920000</v>
      </c>
      <c r="M257" s="70" t="s">
        <v>468</v>
      </c>
      <c r="N257" s="70">
        <v>9624741607</v>
      </c>
      <c r="O257" s="70">
        <v>9109997752</v>
      </c>
      <c r="P257" s="70">
        <v>2572152002</v>
      </c>
      <c r="Q257" s="47"/>
    </row>
    <row r="258" spans="1:17" ht="27.6" x14ac:dyDescent="0.6">
      <c r="A258" s="38">
        <v>247</v>
      </c>
      <c r="B258" s="68">
        <v>6095302</v>
      </c>
      <c r="C258" s="68" t="s">
        <v>201</v>
      </c>
      <c r="D258" s="68" t="s">
        <v>136</v>
      </c>
      <c r="E258" s="69" t="s">
        <v>46</v>
      </c>
      <c r="F258" s="69" t="s">
        <v>491</v>
      </c>
      <c r="G258" s="70">
        <v>14032000273</v>
      </c>
      <c r="H258" s="71"/>
      <c r="I258" s="72">
        <v>22790</v>
      </c>
      <c r="J258" s="138">
        <v>0</v>
      </c>
      <c r="K258" s="69">
        <v>169215750</v>
      </c>
      <c r="L258" s="140">
        <v>169215750</v>
      </c>
      <c r="M258" s="70" t="s">
        <v>200</v>
      </c>
      <c r="N258" s="70">
        <v>5696362421</v>
      </c>
      <c r="O258" s="70">
        <v>9137992798</v>
      </c>
      <c r="P258" s="70">
        <v>5418674064</v>
      </c>
      <c r="Q258" s="47"/>
    </row>
    <row r="259" spans="1:17" ht="27.6" x14ac:dyDescent="0.6">
      <c r="A259" s="38">
        <v>248</v>
      </c>
      <c r="B259" s="68">
        <v>5659510</v>
      </c>
      <c r="C259" s="68" t="s">
        <v>53</v>
      </c>
      <c r="D259" s="68" t="s">
        <v>162</v>
      </c>
      <c r="E259" s="69" t="s">
        <v>46</v>
      </c>
      <c r="F259" s="69" t="s">
        <v>492</v>
      </c>
      <c r="G259" s="70">
        <v>14032000144</v>
      </c>
      <c r="H259" s="71"/>
      <c r="I259" s="72">
        <v>23770</v>
      </c>
      <c r="J259" s="138">
        <v>0</v>
      </c>
      <c r="K259" s="69">
        <v>366058000</v>
      </c>
      <c r="L259" s="140">
        <v>366058000</v>
      </c>
      <c r="M259" s="70" t="s">
        <v>163</v>
      </c>
      <c r="N259" s="70">
        <v>1983228928</v>
      </c>
      <c r="O259" s="70">
        <v>9131102228</v>
      </c>
      <c r="P259" s="70">
        <v>1288824017</v>
      </c>
      <c r="Q259" s="47"/>
    </row>
    <row r="260" spans="1:17" ht="27.6" x14ac:dyDescent="0.6">
      <c r="A260" s="38">
        <v>249</v>
      </c>
      <c r="B260" s="68">
        <v>6095159</v>
      </c>
      <c r="C260" s="68" t="s">
        <v>183</v>
      </c>
      <c r="D260" s="68" t="s">
        <v>493</v>
      </c>
      <c r="E260" s="69" t="s">
        <v>46</v>
      </c>
      <c r="F260" s="69" t="s">
        <v>492</v>
      </c>
      <c r="G260" s="70">
        <v>14032000144</v>
      </c>
      <c r="H260" s="71"/>
      <c r="I260" s="72">
        <v>22700</v>
      </c>
      <c r="J260" s="138">
        <v>0</v>
      </c>
      <c r="K260" s="69">
        <v>351850000</v>
      </c>
      <c r="L260" s="140">
        <v>351850000</v>
      </c>
      <c r="M260" s="70" t="s">
        <v>494</v>
      </c>
      <c r="N260" s="70">
        <v>4100414696</v>
      </c>
      <c r="O260" s="70">
        <v>9133149398</v>
      </c>
      <c r="P260" s="70">
        <v>1289443866</v>
      </c>
      <c r="Q260" s="47"/>
    </row>
    <row r="261" spans="1:17" ht="29.4" x14ac:dyDescent="0.6">
      <c r="A261" s="87" t="s">
        <v>26</v>
      </c>
      <c r="B261" s="88"/>
      <c r="C261" s="88"/>
      <c r="D261" s="88"/>
      <c r="E261" s="88"/>
      <c r="F261" s="88"/>
      <c r="G261" s="88"/>
      <c r="H261" s="89"/>
      <c r="I261" s="35" t="e">
        <f>SUM(#REF!)</f>
        <v>#REF!</v>
      </c>
      <c r="J261" s="48"/>
      <c r="K261" s="37">
        <f>SUM(K8:K260)</f>
        <v>74808813741</v>
      </c>
      <c r="L261" s="34"/>
      <c r="M261" s="74"/>
      <c r="N261" s="75"/>
      <c r="O261" s="75"/>
      <c r="P261" s="76"/>
    </row>
    <row r="262" spans="1:17" s="49" customFormat="1" x14ac:dyDescent="0.6">
      <c r="A262" s="101" t="s">
        <v>10</v>
      </c>
      <c r="B262" s="101"/>
      <c r="G262" s="50"/>
      <c r="H262" s="50"/>
      <c r="I262" s="50"/>
      <c r="J262" s="50"/>
      <c r="K262" s="50"/>
      <c r="L262" s="50"/>
    </row>
    <row r="263" spans="1:17" s="49" customFormat="1" x14ac:dyDescent="0.6">
      <c r="A263" s="100" t="s">
        <v>14</v>
      </c>
      <c r="B263" s="100"/>
      <c r="C263" s="100"/>
      <c r="D263" s="100"/>
      <c r="E263" s="100"/>
      <c r="F263" s="100"/>
      <c r="G263" s="100"/>
      <c r="H263" s="100"/>
      <c r="I263" s="100"/>
      <c r="J263" s="100"/>
      <c r="K263" s="100"/>
      <c r="L263" s="100"/>
    </row>
    <row r="264" spans="1:17" s="49" customFormat="1" x14ac:dyDescent="0.6">
      <c r="A264" s="100" t="s">
        <v>42</v>
      </c>
      <c r="B264" s="100"/>
      <c r="C264" s="100"/>
      <c r="D264" s="100"/>
      <c r="E264" s="100"/>
      <c r="F264" s="100"/>
      <c r="G264" s="100"/>
      <c r="H264" s="100"/>
      <c r="I264" s="100"/>
      <c r="J264" s="100"/>
      <c r="K264" s="100"/>
      <c r="L264" s="100"/>
    </row>
    <row r="265" spans="1:17" ht="19.2" thickBot="1" x14ac:dyDescent="0.65"/>
    <row r="266" spans="1:17" x14ac:dyDescent="0.6">
      <c r="A266" s="107" t="s">
        <v>37</v>
      </c>
      <c r="B266" s="108"/>
      <c r="C266" s="108"/>
      <c r="D266" s="108"/>
      <c r="E266" s="108"/>
      <c r="F266" s="109"/>
      <c r="G266" s="102" t="s">
        <v>18</v>
      </c>
      <c r="H266" s="103"/>
      <c r="I266" s="103"/>
      <c r="J266" s="104"/>
      <c r="K266" s="102"/>
      <c r="L266" s="104"/>
    </row>
    <row r="267" spans="1:17" ht="19.2" thickBot="1" x14ac:dyDescent="0.65">
      <c r="A267" s="90" t="s">
        <v>33</v>
      </c>
      <c r="B267" s="110"/>
      <c r="C267" s="111" t="s">
        <v>39</v>
      </c>
      <c r="D267" s="91"/>
      <c r="E267" s="90" t="s">
        <v>34</v>
      </c>
      <c r="F267" s="91"/>
      <c r="G267" s="96" t="s">
        <v>19</v>
      </c>
      <c r="H267" s="97"/>
      <c r="I267" s="98" t="s">
        <v>20</v>
      </c>
      <c r="J267" s="99"/>
      <c r="K267" s="96" t="s">
        <v>20</v>
      </c>
      <c r="L267" s="99"/>
    </row>
    <row r="268" spans="1:17" x14ac:dyDescent="0.6">
      <c r="A268" s="52" t="s">
        <v>12</v>
      </c>
      <c r="B268" s="53"/>
      <c r="C268" s="54" t="s">
        <v>12</v>
      </c>
      <c r="D268" s="55"/>
      <c r="E268" s="54" t="s">
        <v>12</v>
      </c>
      <c r="F268" s="55"/>
      <c r="G268" s="56" t="s">
        <v>12</v>
      </c>
      <c r="H268" s="57"/>
      <c r="I268" s="58" t="s">
        <v>12</v>
      </c>
      <c r="J268" s="59"/>
      <c r="K268" s="58" t="s">
        <v>12</v>
      </c>
      <c r="L268" s="59"/>
    </row>
    <row r="269" spans="1:17" x14ac:dyDescent="0.6">
      <c r="A269" s="52" t="s">
        <v>13</v>
      </c>
      <c r="B269" s="53"/>
      <c r="C269" s="54" t="s">
        <v>13</v>
      </c>
      <c r="D269" s="55"/>
      <c r="E269" s="54" t="s">
        <v>13</v>
      </c>
      <c r="F269" s="55"/>
      <c r="G269" s="56" t="s">
        <v>13</v>
      </c>
      <c r="H269" s="57"/>
      <c r="I269" s="58" t="s">
        <v>13</v>
      </c>
      <c r="J269" s="59"/>
      <c r="K269" s="58" t="s">
        <v>13</v>
      </c>
      <c r="L269" s="59"/>
    </row>
    <row r="270" spans="1:17" ht="19.2" thickBot="1" x14ac:dyDescent="0.65">
      <c r="A270" s="60"/>
      <c r="B270" s="61"/>
      <c r="C270" s="62"/>
      <c r="D270" s="63"/>
      <c r="E270" s="61"/>
      <c r="F270" s="61"/>
      <c r="G270" s="64"/>
      <c r="H270" s="65"/>
      <c r="I270" s="66"/>
      <c r="J270" s="67"/>
      <c r="K270" s="66"/>
      <c r="L270" s="67"/>
    </row>
  </sheetData>
  <autoFilter ref="J1:J270" xr:uid="{00000000-0001-0000-0000-000000000000}"/>
  <mergeCells count="35">
    <mergeCell ref="Q6:Q7"/>
    <mergeCell ref="K267:L267"/>
    <mergeCell ref="A263:L263"/>
    <mergeCell ref="L6:L7"/>
    <mergeCell ref="A262:B262"/>
    <mergeCell ref="G266:J266"/>
    <mergeCell ref="K266:L266"/>
    <mergeCell ref="A264:L264"/>
    <mergeCell ref="A6:A7"/>
    <mergeCell ref="B6:B7"/>
    <mergeCell ref="G6:G7"/>
    <mergeCell ref="D6:D7"/>
    <mergeCell ref="H6:I6"/>
    <mergeCell ref="A266:F266"/>
    <mergeCell ref="A267:B267"/>
    <mergeCell ref="C267:D267"/>
    <mergeCell ref="E267:F267"/>
    <mergeCell ref="C1:J1"/>
    <mergeCell ref="C2:J2"/>
    <mergeCell ref="C3:J3"/>
    <mergeCell ref="C4:J4"/>
    <mergeCell ref="A5:L5"/>
    <mergeCell ref="C6:C7"/>
    <mergeCell ref="G267:H267"/>
    <mergeCell ref="I267:J267"/>
    <mergeCell ref="M261:P261"/>
    <mergeCell ref="P6:P7"/>
    <mergeCell ref="M6:M7"/>
    <mergeCell ref="E6:E7"/>
    <mergeCell ref="F6:F7"/>
    <mergeCell ref="K6:K7"/>
    <mergeCell ref="N6:N7"/>
    <mergeCell ref="O6:O7"/>
    <mergeCell ref="J6:J7"/>
    <mergeCell ref="A261:H261"/>
  </mergeCells>
  <phoneticPr fontId="12" type="noConversion"/>
  <conditionalFormatting sqref="F268:F269 E1:F6 E270:F1048576 D268:D1048576 D1:D260 D261:F265">
    <cfRule type="duplicateValues" dxfId="4" priority="623"/>
    <cfRule type="duplicateValues" dxfId="3" priority="624"/>
    <cfRule type="duplicateValues" dxfId="2" priority="625"/>
  </conditionalFormatting>
  <conditionalFormatting sqref="I261">
    <cfRule type="cellIs" dxfId="1" priority="620" operator="greaterThan">
      <formula>40000</formula>
    </cfRule>
  </conditionalFormatting>
  <conditionalFormatting sqref="L261">
    <cfRule type="cellIs" dxfId="0" priority="619" operator="greaterThan">
      <formula>40000</formula>
    </cfRule>
  </conditionalFormatting>
  <printOptions horizontalCentered="1" verticalCentered="1"/>
  <pageMargins left="0" right="0" top="0.2" bottom="0" header="0.39370078740157499" footer="0.31496062992126"/>
  <pageSetup scale="50" fitToHeight="0" orientation="landscape" r:id="rId1"/>
  <headerFooter>
    <oddHeader xml:space="preserve">&amp;R               &amp;G                          . </oddHeader>
  </headerFooter>
  <rowBreaks count="2" manualBreakCount="2">
    <brk id="199" max="16" man="1"/>
    <brk id="257" max="16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N68"/>
  <sheetViews>
    <sheetView rightToLeft="1" view="pageBreakPreview" zoomScaleNormal="100" zoomScaleSheetLayoutView="100" workbookViewId="0">
      <selection activeCell="N16" sqref="N16"/>
    </sheetView>
  </sheetViews>
  <sheetFormatPr defaultRowHeight="14.4" x14ac:dyDescent="0.3"/>
  <cols>
    <col min="1" max="1" width="6" bestFit="1" customWidth="1"/>
    <col min="2" max="2" width="10.88671875" bestFit="1" customWidth="1"/>
    <col min="3" max="3" width="10.44140625" bestFit="1" customWidth="1"/>
    <col min="4" max="4" width="10.5546875" bestFit="1" customWidth="1"/>
    <col min="5" max="5" width="15.88671875" bestFit="1" customWidth="1"/>
    <col min="6" max="6" width="19.33203125" customWidth="1"/>
    <col min="7" max="7" width="10.109375" bestFit="1" customWidth="1"/>
    <col min="8" max="8" width="9.6640625" customWidth="1"/>
    <col min="9" max="9" width="10.44140625" customWidth="1"/>
    <col min="10" max="10" width="16.44140625" bestFit="1" customWidth="1"/>
    <col min="11" max="11" width="9.44140625" bestFit="1" customWidth="1"/>
    <col min="12" max="12" width="10.109375" bestFit="1" customWidth="1"/>
    <col min="13" max="13" width="19" customWidth="1"/>
    <col min="14" max="14" width="11.6640625" bestFit="1" customWidth="1"/>
  </cols>
  <sheetData>
    <row r="1" spans="1:14" ht="20.399999999999999" x14ac:dyDescent="0.3">
      <c r="A1" s="1"/>
      <c r="B1" s="1"/>
      <c r="C1" s="134" t="s">
        <v>11</v>
      </c>
      <c r="D1" s="134"/>
      <c r="E1" s="134"/>
      <c r="F1" s="134"/>
      <c r="G1" s="134"/>
      <c r="H1" s="134"/>
      <c r="I1" s="134"/>
      <c r="J1" s="134"/>
      <c r="K1" s="2"/>
      <c r="L1" s="2"/>
      <c r="M1" s="3" t="s">
        <v>0</v>
      </c>
      <c r="N1" s="4"/>
    </row>
    <row r="2" spans="1:14" ht="20.399999999999999" x14ac:dyDescent="0.3">
      <c r="A2" s="1"/>
      <c r="B2" s="1"/>
      <c r="C2" s="134" t="s">
        <v>35</v>
      </c>
      <c r="D2" s="134"/>
      <c r="E2" s="134"/>
      <c r="F2" s="134"/>
      <c r="G2" s="134"/>
      <c r="H2" s="134"/>
      <c r="I2" s="134"/>
      <c r="J2" s="134"/>
      <c r="K2" s="5"/>
      <c r="L2" s="5"/>
      <c r="M2" s="6" t="s">
        <v>16</v>
      </c>
      <c r="N2" s="7"/>
    </row>
    <row r="3" spans="1:14" ht="20.399999999999999" x14ac:dyDescent="0.3">
      <c r="A3" s="1"/>
      <c r="B3" s="1"/>
      <c r="C3" s="134" t="s">
        <v>41</v>
      </c>
      <c r="D3" s="135"/>
      <c r="E3" s="135"/>
      <c r="F3" s="135"/>
      <c r="G3" s="135"/>
      <c r="H3" s="135"/>
      <c r="I3" s="135"/>
      <c r="J3" s="135"/>
      <c r="K3" s="5"/>
      <c r="L3" s="5"/>
      <c r="M3" s="8" t="s">
        <v>15</v>
      </c>
      <c r="N3" s="9"/>
    </row>
    <row r="4" spans="1:14" ht="20.399999999999999" x14ac:dyDescent="0.3">
      <c r="A4" s="1"/>
      <c r="B4" s="1"/>
      <c r="C4" s="136"/>
      <c r="D4" s="137"/>
      <c r="E4" s="137"/>
      <c r="F4" s="137"/>
      <c r="G4" s="137"/>
      <c r="H4" s="137"/>
      <c r="I4" s="137"/>
      <c r="J4" s="137"/>
      <c r="K4" s="5"/>
      <c r="L4" s="5"/>
      <c r="M4" s="10" t="s">
        <v>17</v>
      </c>
      <c r="N4" s="11"/>
    </row>
    <row r="5" spans="1:14" ht="18.600000000000001" x14ac:dyDescent="0.3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</row>
    <row r="6" spans="1:14" ht="18" customHeight="1" x14ac:dyDescent="0.3">
      <c r="A6" s="132" t="s">
        <v>2</v>
      </c>
      <c r="B6" s="132" t="s">
        <v>3</v>
      </c>
      <c r="C6" s="132" t="s">
        <v>4</v>
      </c>
      <c r="D6" s="132" t="s">
        <v>5</v>
      </c>
      <c r="E6" s="132" t="s">
        <v>27</v>
      </c>
      <c r="F6" s="132" t="s">
        <v>28</v>
      </c>
      <c r="G6" s="123" t="s">
        <v>29</v>
      </c>
      <c r="H6" s="125" t="s">
        <v>6</v>
      </c>
      <c r="I6" s="125"/>
      <c r="J6" s="126" t="s">
        <v>38</v>
      </c>
      <c r="K6" s="123" t="s">
        <v>7</v>
      </c>
      <c r="L6" s="123" t="s">
        <v>30</v>
      </c>
      <c r="M6" s="123" t="s">
        <v>31</v>
      </c>
      <c r="N6" s="123" t="s">
        <v>21</v>
      </c>
    </row>
    <row r="7" spans="1:14" ht="18" customHeight="1" x14ac:dyDescent="0.3">
      <c r="A7" s="133"/>
      <c r="B7" s="133"/>
      <c r="C7" s="133"/>
      <c r="D7" s="133"/>
      <c r="E7" s="133"/>
      <c r="F7" s="133"/>
      <c r="G7" s="124"/>
      <c r="H7" s="25" t="s">
        <v>8</v>
      </c>
      <c r="I7" s="25" t="s">
        <v>9</v>
      </c>
      <c r="J7" s="127"/>
      <c r="K7" s="124"/>
      <c r="L7" s="124"/>
      <c r="M7" s="124"/>
      <c r="N7" s="124"/>
    </row>
    <row r="8" spans="1:14" ht="16.8" x14ac:dyDescent="0.3">
      <c r="A8" s="26">
        <v>1</v>
      </c>
      <c r="B8" s="29" t="e">
        <f>'فرم پرداخت'!#REF!</f>
        <v>#REF!</v>
      </c>
      <c r="C8" s="29" t="e">
        <f>'فرم پرداخت'!#REF!</f>
        <v>#REF!</v>
      </c>
      <c r="D8" s="29" t="e">
        <f>'فرم پرداخت'!#REF!</f>
        <v>#REF!</v>
      </c>
      <c r="E8" s="29" t="e">
        <f>'فرم پرداخت'!#REF!</f>
        <v>#REF!</v>
      </c>
      <c r="F8" s="29" t="e">
        <f>'فرم پرداخت'!#REF!</f>
        <v>#REF!</v>
      </c>
      <c r="G8" s="29" t="e">
        <f>'فرم پرداخت'!#REF!</f>
        <v>#REF!</v>
      </c>
      <c r="H8" s="29"/>
      <c r="I8" s="31" t="e">
        <f>'فرم پرداخت'!#REF!</f>
        <v>#REF!</v>
      </c>
      <c r="J8" s="31" t="e">
        <f>'فرم پرداخت'!#REF!</f>
        <v>#REF!</v>
      </c>
      <c r="K8" s="31" t="e">
        <f>'فرم پرداخت'!#REF!</f>
        <v>#REF!</v>
      </c>
      <c r="L8" s="27"/>
      <c r="M8" s="30" t="e">
        <f>K8-L8</f>
        <v>#REF!</v>
      </c>
      <c r="N8" s="30" t="e">
        <f>K8</f>
        <v>#REF!</v>
      </c>
    </row>
    <row r="9" spans="1:14" ht="16.8" x14ac:dyDescent="0.3">
      <c r="A9" s="26">
        <v>2</v>
      </c>
      <c r="B9" s="29" t="e">
        <f>'فرم پرداخت'!#REF!</f>
        <v>#REF!</v>
      </c>
      <c r="C9" s="29" t="e">
        <f>'فرم پرداخت'!#REF!</f>
        <v>#REF!</v>
      </c>
      <c r="D9" s="29" t="e">
        <f>'فرم پرداخت'!#REF!</f>
        <v>#REF!</v>
      </c>
      <c r="E9" s="29" t="e">
        <f>'فرم پرداخت'!#REF!</f>
        <v>#REF!</v>
      </c>
      <c r="F9" s="29" t="e">
        <f>'فرم پرداخت'!#REF!</f>
        <v>#REF!</v>
      </c>
      <c r="G9" s="29" t="e">
        <f>'فرم پرداخت'!#REF!</f>
        <v>#REF!</v>
      </c>
      <c r="H9" s="29"/>
      <c r="I9" s="31" t="e">
        <f>'فرم پرداخت'!#REF!</f>
        <v>#REF!</v>
      </c>
      <c r="J9" s="31" t="e">
        <f>'فرم پرداخت'!#REF!</f>
        <v>#REF!</v>
      </c>
      <c r="K9" s="31" t="e">
        <f>'فرم پرداخت'!#REF!</f>
        <v>#REF!</v>
      </c>
      <c r="L9" s="27"/>
      <c r="M9" s="30" t="e">
        <f t="shared" ref="M9:M57" si="0">K9-L9</f>
        <v>#REF!</v>
      </c>
      <c r="N9" s="30" t="e">
        <f t="shared" ref="N9:N57" si="1">K9</f>
        <v>#REF!</v>
      </c>
    </row>
    <row r="10" spans="1:14" ht="16.8" x14ac:dyDescent="0.3">
      <c r="A10" s="26">
        <v>3</v>
      </c>
      <c r="B10" s="29" t="e">
        <f>'فرم پرداخت'!#REF!</f>
        <v>#REF!</v>
      </c>
      <c r="C10" s="29" t="e">
        <f>'فرم پرداخت'!#REF!</f>
        <v>#REF!</v>
      </c>
      <c r="D10" s="29" t="e">
        <f>'فرم پرداخت'!#REF!</f>
        <v>#REF!</v>
      </c>
      <c r="E10" s="29" t="e">
        <f>'فرم پرداخت'!#REF!</f>
        <v>#REF!</v>
      </c>
      <c r="F10" s="29" t="e">
        <f>'فرم پرداخت'!#REF!</f>
        <v>#REF!</v>
      </c>
      <c r="G10" s="29" t="e">
        <f>'فرم پرداخت'!#REF!</f>
        <v>#REF!</v>
      </c>
      <c r="H10" s="29"/>
      <c r="I10" s="31" t="e">
        <f>'فرم پرداخت'!#REF!</f>
        <v>#REF!</v>
      </c>
      <c r="J10" s="31" t="e">
        <f>'فرم پرداخت'!#REF!</f>
        <v>#REF!</v>
      </c>
      <c r="K10" s="31" t="e">
        <f>'فرم پرداخت'!#REF!</f>
        <v>#REF!</v>
      </c>
      <c r="L10" s="27"/>
      <c r="M10" s="30" t="e">
        <f t="shared" si="0"/>
        <v>#REF!</v>
      </c>
      <c r="N10" s="30" t="e">
        <f t="shared" si="1"/>
        <v>#REF!</v>
      </c>
    </row>
    <row r="11" spans="1:14" ht="16.8" x14ac:dyDescent="0.3">
      <c r="A11" s="26">
        <v>4</v>
      </c>
      <c r="B11" s="29" t="e">
        <f>'فرم پرداخت'!#REF!</f>
        <v>#REF!</v>
      </c>
      <c r="C11" s="29" t="e">
        <f>'فرم پرداخت'!#REF!</f>
        <v>#REF!</v>
      </c>
      <c r="D11" s="29" t="e">
        <f>'فرم پرداخت'!#REF!</f>
        <v>#REF!</v>
      </c>
      <c r="E11" s="29" t="e">
        <f>'فرم پرداخت'!#REF!</f>
        <v>#REF!</v>
      </c>
      <c r="F11" s="29" t="e">
        <f>'فرم پرداخت'!#REF!</f>
        <v>#REF!</v>
      </c>
      <c r="G11" s="29" t="e">
        <f>'فرم پرداخت'!#REF!</f>
        <v>#REF!</v>
      </c>
      <c r="H11" s="29"/>
      <c r="I11" s="31" t="e">
        <f>'فرم پرداخت'!#REF!</f>
        <v>#REF!</v>
      </c>
      <c r="J11" s="31" t="e">
        <f>'فرم پرداخت'!#REF!</f>
        <v>#REF!</v>
      </c>
      <c r="K11" s="31" t="e">
        <f>'فرم پرداخت'!#REF!</f>
        <v>#REF!</v>
      </c>
      <c r="L11" s="27"/>
      <c r="M11" s="30" t="e">
        <f t="shared" si="0"/>
        <v>#REF!</v>
      </c>
      <c r="N11" s="30" t="e">
        <f t="shared" si="1"/>
        <v>#REF!</v>
      </c>
    </row>
    <row r="12" spans="1:14" ht="16.8" x14ac:dyDescent="0.3">
      <c r="A12" s="26">
        <v>5</v>
      </c>
      <c r="B12" s="29" t="e">
        <f>'فرم پرداخت'!#REF!</f>
        <v>#REF!</v>
      </c>
      <c r="C12" s="29" t="e">
        <f>'فرم پرداخت'!#REF!</f>
        <v>#REF!</v>
      </c>
      <c r="D12" s="29" t="e">
        <f>'فرم پرداخت'!#REF!</f>
        <v>#REF!</v>
      </c>
      <c r="E12" s="29" t="e">
        <f>'فرم پرداخت'!#REF!</f>
        <v>#REF!</v>
      </c>
      <c r="F12" s="29" t="e">
        <f>'فرم پرداخت'!#REF!</f>
        <v>#REF!</v>
      </c>
      <c r="G12" s="29" t="e">
        <f>'فرم پرداخت'!#REF!</f>
        <v>#REF!</v>
      </c>
      <c r="H12" s="29"/>
      <c r="I12" s="31" t="e">
        <f>'فرم پرداخت'!#REF!</f>
        <v>#REF!</v>
      </c>
      <c r="J12" s="31" t="e">
        <f>'فرم پرداخت'!#REF!</f>
        <v>#REF!</v>
      </c>
      <c r="K12" s="31" t="e">
        <f>'فرم پرداخت'!#REF!</f>
        <v>#REF!</v>
      </c>
      <c r="L12" s="27"/>
      <c r="M12" s="30" t="e">
        <f t="shared" si="0"/>
        <v>#REF!</v>
      </c>
      <c r="N12" s="30" t="e">
        <f t="shared" si="1"/>
        <v>#REF!</v>
      </c>
    </row>
    <row r="13" spans="1:14" ht="16.8" x14ac:dyDescent="0.3">
      <c r="A13" s="26">
        <v>6</v>
      </c>
      <c r="B13" s="29" t="e">
        <f>'فرم پرداخت'!#REF!</f>
        <v>#REF!</v>
      </c>
      <c r="C13" s="29" t="e">
        <f>'فرم پرداخت'!#REF!</f>
        <v>#REF!</v>
      </c>
      <c r="D13" s="29" t="e">
        <f>'فرم پرداخت'!#REF!</f>
        <v>#REF!</v>
      </c>
      <c r="E13" s="29" t="e">
        <f>'فرم پرداخت'!#REF!</f>
        <v>#REF!</v>
      </c>
      <c r="F13" s="29" t="e">
        <f>'فرم پرداخت'!#REF!</f>
        <v>#REF!</v>
      </c>
      <c r="G13" s="29" t="e">
        <f>'فرم پرداخت'!#REF!</f>
        <v>#REF!</v>
      </c>
      <c r="H13" s="29"/>
      <c r="I13" s="31" t="e">
        <f>'فرم پرداخت'!#REF!</f>
        <v>#REF!</v>
      </c>
      <c r="J13" s="31" t="e">
        <f>'فرم پرداخت'!#REF!</f>
        <v>#REF!</v>
      </c>
      <c r="K13" s="31" t="e">
        <f>'فرم پرداخت'!#REF!</f>
        <v>#REF!</v>
      </c>
      <c r="L13" s="27"/>
      <c r="M13" s="30" t="e">
        <f t="shared" si="0"/>
        <v>#REF!</v>
      </c>
      <c r="N13" s="30" t="e">
        <f t="shared" si="1"/>
        <v>#REF!</v>
      </c>
    </row>
    <row r="14" spans="1:14" ht="16.8" x14ac:dyDescent="0.3">
      <c r="A14" s="26">
        <v>7</v>
      </c>
      <c r="B14" s="29" t="e">
        <f>'فرم پرداخت'!#REF!</f>
        <v>#REF!</v>
      </c>
      <c r="C14" s="29" t="e">
        <f>'فرم پرداخت'!#REF!</f>
        <v>#REF!</v>
      </c>
      <c r="D14" s="29" t="e">
        <f>'فرم پرداخت'!#REF!</f>
        <v>#REF!</v>
      </c>
      <c r="E14" s="29" t="e">
        <f>'فرم پرداخت'!#REF!</f>
        <v>#REF!</v>
      </c>
      <c r="F14" s="29" t="e">
        <f>'فرم پرداخت'!#REF!</f>
        <v>#REF!</v>
      </c>
      <c r="G14" s="29" t="e">
        <f>'فرم پرداخت'!#REF!</f>
        <v>#REF!</v>
      </c>
      <c r="H14" s="29"/>
      <c r="I14" s="31" t="e">
        <f>'فرم پرداخت'!#REF!</f>
        <v>#REF!</v>
      </c>
      <c r="J14" s="31" t="e">
        <f>'فرم پرداخت'!#REF!</f>
        <v>#REF!</v>
      </c>
      <c r="K14" s="31" t="e">
        <f>'فرم پرداخت'!#REF!</f>
        <v>#REF!</v>
      </c>
      <c r="L14" s="27"/>
      <c r="M14" s="30" t="e">
        <f t="shared" si="0"/>
        <v>#REF!</v>
      </c>
      <c r="N14" s="30" t="e">
        <f t="shared" si="1"/>
        <v>#REF!</v>
      </c>
    </row>
    <row r="15" spans="1:14" ht="16.8" x14ac:dyDescent="0.3">
      <c r="A15" s="26">
        <v>8</v>
      </c>
      <c r="B15" s="29" t="e">
        <f>'فرم پرداخت'!#REF!</f>
        <v>#REF!</v>
      </c>
      <c r="C15" s="29" t="e">
        <f>'فرم پرداخت'!#REF!</f>
        <v>#REF!</v>
      </c>
      <c r="D15" s="29" t="e">
        <f>'فرم پرداخت'!#REF!</f>
        <v>#REF!</v>
      </c>
      <c r="E15" s="29" t="e">
        <f>'فرم پرداخت'!#REF!</f>
        <v>#REF!</v>
      </c>
      <c r="F15" s="29" t="e">
        <f>'فرم پرداخت'!#REF!</f>
        <v>#REF!</v>
      </c>
      <c r="G15" s="29" t="e">
        <f>'فرم پرداخت'!#REF!</f>
        <v>#REF!</v>
      </c>
      <c r="H15" s="29"/>
      <c r="I15" s="31" t="e">
        <f>'فرم پرداخت'!#REF!</f>
        <v>#REF!</v>
      </c>
      <c r="J15" s="31" t="e">
        <f>'فرم پرداخت'!#REF!</f>
        <v>#REF!</v>
      </c>
      <c r="K15" s="31" t="e">
        <f>'فرم پرداخت'!#REF!</f>
        <v>#REF!</v>
      </c>
      <c r="L15" s="27"/>
      <c r="M15" s="30" t="e">
        <f t="shared" si="0"/>
        <v>#REF!</v>
      </c>
      <c r="N15" s="30" t="e">
        <f t="shared" si="1"/>
        <v>#REF!</v>
      </c>
    </row>
    <row r="16" spans="1:14" ht="16.8" x14ac:dyDescent="0.3">
      <c r="A16" s="26">
        <v>9</v>
      </c>
      <c r="B16" s="29" t="e">
        <f>'فرم پرداخت'!#REF!</f>
        <v>#REF!</v>
      </c>
      <c r="C16" s="29" t="e">
        <f>'فرم پرداخت'!#REF!</f>
        <v>#REF!</v>
      </c>
      <c r="D16" s="29" t="e">
        <f>'فرم پرداخت'!#REF!</f>
        <v>#REF!</v>
      </c>
      <c r="E16" s="29" t="e">
        <f>'فرم پرداخت'!#REF!</f>
        <v>#REF!</v>
      </c>
      <c r="F16" s="29" t="e">
        <f>'فرم پرداخت'!#REF!</f>
        <v>#REF!</v>
      </c>
      <c r="G16" s="29" t="e">
        <f>'فرم پرداخت'!#REF!</f>
        <v>#REF!</v>
      </c>
      <c r="H16" s="29"/>
      <c r="I16" s="31" t="e">
        <f>'فرم پرداخت'!#REF!</f>
        <v>#REF!</v>
      </c>
      <c r="J16" s="31" t="e">
        <f>'فرم پرداخت'!#REF!</f>
        <v>#REF!</v>
      </c>
      <c r="K16" s="31" t="e">
        <f>'فرم پرداخت'!#REF!</f>
        <v>#REF!</v>
      </c>
      <c r="L16" s="27"/>
      <c r="M16" s="30" t="e">
        <f t="shared" si="0"/>
        <v>#REF!</v>
      </c>
      <c r="N16" s="30" t="e">
        <f t="shared" si="1"/>
        <v>#REF!</v>
      </c>
    </row>
    <row r="17" spans="1:14" ht="16.8" x14ac:dyDescent="0.3">
      <c r="A17" s="26">
        <v>10</v>
      </c>
      <c r="B17" s="29" t="e">
        <f>'فرم پرداخت'!#REF!</f>
        <v>#REF!</v>
      </c>
      <c r="C17" s="29" t="e">
        <f>'فرم پرداخت'!#REF!</f>
        <v>#REF!</v>
      </c>
      <c r="D17" s="29" t="e">
        <f>'فرم پرداخت'!#REF!</f>
        <v>#REF!</v>
      </c>
      <c r="E17" s="29" t="e">
        <f>'فرم پرداخت'!#REF!</f>
        <v>#REF!</v>
      </c>
      <c r="F17" s="29" t="e">
        <f>'فرم پرداخت'!#REF!</f>
        <v>#REF!</v>
      </c>
      <c r="G17" s="29" t="e">
        <f>'فرم پرداخت'!#REF!</f>
        <v>#REF!</v>
      </c>
      <c r="H17" s="29"/>
      <c r="I17" s="31" t="e">
        <f>'فرم پرداخت'!#REF!</f>
        <v>#REF!</v>
      </c>
      <c r="J17" s="31" t="e">
        <f>'فرم پرداخت'!#REF!</f>
        <v>#REF!</v>
      </c>
      <c r="K17" s="31" t="e">
        <f>'فرم پرداخت'!#REF!</f>
        <v>#REF!</v>
      </c>
      <c r="L17" s="27"/>
      <c r="M17" s="30" t="e">
        <f t="shared" si="0"/>
        <v>#REF!</v>
      </c>
      <c r="N17" s="30" t="e">
        <f t="shared" si="1"/>
        <v>#REF!</v>
      </c>
    </row>
    <row r="18" spans="1:14" ht="16.8" x14ac:dyDescent="0.3">
      <c r="A18" s="26">
        <v>11</v>
      </c>
      <c r="B18" s="29" t="e">
        <f>'فرم پرداخت'!#REF!</f>
        <v>#REF!</v>
      </c>
      <c r="C18" s="29" t="e">
        <f>'فرم پرداخت'!#REF!</f>
        <v>#REF!</v>
      </c>
      <c r="D18" s="29" t="e">
        <f>'فرم پرداخت'!#REF!</f>
        <v>#REF!</v>
      </c>
      <c r="E18" s="29" t="e">
        <f>'فرم پرداخت'!#REF!</f>
        <v>#REF!</v>
      </c>
      <c r="F18" s="29" t="e">
        <f>'فرم پرداخت'!#REF!</f>
        <v>#REF!</v>
      </c>
      <c r="G18" s="29" t="e">
        <f>'فرم پرداخت'!#REF!</f>
        <v>#REF!</v>
      </c>
      <c r="H18" s="29"/>
      <c r="I18" s="31" t="e">
        <f>'فرم پرداخت'!#REF!</f>
        <v>#REF!</v>
      </c>
      <c r="J18" s="31" t="e">
        <f>'فرم پرداخت'!#REF!</f>
        <v>#REF!</v>
      </c>
      <c r="K18" s="31" t="e">
        <f>'فرم پرداخت'!#REF!</f>
        <v>#REF!</v>
      </c>
      <c r="L18" s="27"/>
      <c r="M18" s="30" t="e">
        <f t="shared" si="0"/>
        <v>#REF!</v>
      </c>
      <c r="N18" s="30" t="e">
        <f t="shared" si="1"/>
        <v>#REF!</v>
      </c>
    </row>
    <row r="19" spans="1:14" ht="16.8" x14ac:dyDescent="0.3">
      <c r="A19" s="26">
        <v>12</v>
      </c>
      <c r="B19" s="29" t="e">
        <f>'فرم پرداخت'!#REF!</f>
        <v>#REF!</v>
      </c>
      <c r="C19" s="29" t="e">
        <f>'فرم پرداخت'!#REF!</f>
        <v>#REF!</v>
      </c>
      <c r="D19" s="29" t="e">
        <f>'فرم پرداخت'!#REF!</f>
        <v>#REF!</v>
      </c>
      <c r="E19" s="29" t="e">
        <f>'فرم پرداخت'!#REF!</f>
        <v>#REF!</v>
      </c>
      <c r="F19" s="29" t="e">
        <f>'فرم پرداخت'!#REF!</f>
        <v>#REF!</v>
      </c>
      <c r="G19" s="29" t="e">
        <f>'فرم پرداخت'!#REF!</f>
        <v>#REF!</v>
      </c>
      <c r="H19" s="29"/>
      <c r="I19" s="31" t="e">
        <f>'فرم پرداخت'!#REF!</f>
        <v>#REF!</v>
      </c>
      <c r="J19" s="31" t="e">
        <f>'فرم پرداخت'!#REF!</f>
        <v>#REF!</v>
      </c>
      <c r="K19" s="31" t="e">
        <f>'فرم پرداخت'!#REF!</f>
        <v>#REF!</v>
      </c>
      <c r="L19" s="27"/>
      <c r="M19" s="30" t="e">
        <f t="shared" si="0"/>
        <v>#REF!</v>
      </c>
      <c r="N19" s="30" t="e">
        <f t="shared" si="1"/>
        <v>#REF!</v>
      </c>
    </row>
    <row r="20" spans="1:14" ht="16.8" x14ac:dyDescent="0.3">
      <c r="A20" s="26">
        <v>13</v>
      </c>
      <c r="B20" s="29" t="e">
        <f>'فرم پرداخت'!#REF!</f>
        <v>#REF!</v>
      </c>
      <c r="C20" s="29" t="e">
        <f>'فرم پرداخت'!#REF!</f>
        <v>#REF!</v>
      </c>
      <c r="D20" s="29" t="e">
        <f>'فرم پرداخت'!#REF!</f>
        <v>#REF!</v>
      </c>
      <c r="E20" s="29" t="e">
        <f>'فرم پرداخت'!#REF!</f>
        <v>#REF!</v>
      </c>
      <c r="F20" s="29" t="e">
        <f>'فرم پرداخت'!#REF!</f>
        <v>#REF!</v>
      </c>
      <c r="G20" s="29" t="e">
        <f>'فرم پرداخت'!#REF!</f>
        <v>#REF!</v>
      </c>
      <c r="H20" s="29"/>
      <c r="I20" s="31" t="e">
        <f>'فرم پرداخت'!#REF!</f>
        <v>#REF!</v>
      </c>
      <c r="J20" s="31" t="e">
        <f>'فرم پرداخت'!#REF!</f>
        <v>#REF!</v>
      </c>
      <c r="K20" s="31" t="e">
        <f>'فرم پرداخت'!#REF!</f>
        <v>#REF!</v>
      </c>
      <c r="L20" s="27"/>
      <c r="M20" s="30" t="e">
        <f t="shared" si="0"/>
        <v>#REF!</v>
      </c>
      <c r="N20" s="30" t="e">
        <f t="shared" si="1"/>
        <v>#REF!</v>
      </c>
    </row>
    <row r="21" spans="1:14" ht="16.8" x14ac:dyDescent="0.3">
      <c r="A21" s="26">
        <v>14</v>
      </c>
      <c r="B21" s="29" t="e">
        <f>'فرم پرداخت'!#REF!</f>
        <v>#REF!</v>
      </c>
      <c r="C21" s="29" t="e">
        <f>'فرم پرداخت'!#REF!</f>
        <v>#REF!</v>
      </c>
      <c r="D21" s="29" t="e">
        <f>'فرم پرداخت'!#REF!</f>
        <v>#REF!</v>
      </c>
      <c r="E21" s="29" t="e">
        <f>'فرم پرداخت'!#REF!</f>
        <v>#REF!</v>
      </c>
      <c r="F21" s="29" t="e">
        <f>'فرم پرداخت'!#REF!</f>
        <v>#REF!</v>
      </c>
      <c r="G21" s="29" t="e">
        <f>'فرم پرداخت'!#REF!</f>
        <v>#REF!</v>
      </c>
      <c r="H21" s="29"/>
      <c r="I21" s="31" t="e">
        <f>'فرم پرداخت'!#REF!</f>
        <v>#REF!</v>
      </c>
      <c r="J21" s="31" t="e">
        <f>'فرم پرداخت'!#REF!</f>
        <v>#REF!</v>
      </c>
      <c r="K21" s="31" t="e">
        <f>'فرم پرداخت'!#REF!</f>
        <v>#REF!</v>
      </c>
      <c r="L21" s="27"/>
      <c r="M21" s="30" t="e">
        <f t="shared" si="0"/>
        <v>#REF!</v>
      </c>
      <c r="N21" s="30" t="e">
        <f t="shared" si="1"/>
        <v>#REF!</v>
      </c>
    </row>
    <row r="22" spans="1:14" ht="16.8" x14ac:dyDescent="0.3">
      <c r="A22" s="26">
        <v>15</v>
      </c>
      <c r="B22" s="29" t="e">
        <f>'فرم پرداخت'!#REF!</f>
        <v>#REF!</v>
      </c>
      <c r="C22" s="29" t="e">
        <f>'فرم پرداخت'!#REF!</f>
        <v>#REF!</v>
      </c>
      <c r="D22" s="29" t="e">
        <f>'فرم پرداخت'!#REF!</f>
        <v>#REF!</v>
      </c>
      <c r="E22" s="29" t="e">
        <f>'فرم پرداخت'!#REF!</f>
        <v>#REF!</v>
      </c>
      <c r="F22" s="29" t="e">
        <f>'فرم پرداخت'!#REF!</f>
        <v>#REF!</v>
      </c>
      <c r="G22" s="29" t="e">
        <f>'فرم پرداخت'!#REF!</f>
        <v>#REF!</v>
      </c>
      <c r="H22" s="29"/>
      <c r="I22" s="31" t="e">
        <f>'فرم پرداخت'!#REF!</f>
        <v>#REF!</v>
      </c>
      <c r="J22" s="31" t="e">
        <f>'فرم پرداخت'!#REF!</f>
        <v>#REF!</v>
      </c>
      <c r="K22" s="31" t="e">
        <f>'فرم پرداخت'!#REF!</f>
        <v>#REF!</v>
      </c>
      <c r="L22" s="27"/>
      <c r="M22" s="30" t="e">
        <f t="shared" si="0"/>
        <v>#REF!</v>
      </c>
      <c r="N22" s="30" t="e">
        <f t="shared" si="1"/>
        <v>#REF!</v>
      </c>
    </row>
    <row r="23" spans="1:14" ht="16.8" x14ac:dyDescent="0.3">
      <c r="A23" s="26">
        <v>16</v>
      </c>
      <c r="B23" s="29" t="e">
        <f>'فرم پرداخت'!#REF!</f>
        <v>#REF!</v>
      </c>
      <c r="C23" s="29" t="e">
        <f>'فرم پرداخت'!#REF!</f>
        <v>#REF!</v>
      </c>
      <c r="D23" s="29" t="e">
        <f>'فرم پرداخت'!#REF!</f>
        <v>#REF!</v>
      </c>
      <c r="E23" s="29" t="e">
        <f>'فرم پرداخت'!#REF!</f>
        <v>#REF!</v>
      </c>
      <c r="F23" s="29" t="e">
        <f>'فرم پرداخت'!#REF!</f>
        <v>#REF!</v>
      </c>
      <c r="G23" s="29" t="e">
        <f>'فرم پرداخت'!#REF!</f>
        <v>#REF!</v>
      </c>
      <c r="H23" s="29"/>
      <c r="I23" s="31" t="e">
        <f>'فرم پرداخت'!#REF!</f>
        <v>#REF!</v>
      </c>
      <c r="J23" s="31" t="e">
        <f>'فرم پرداخت'!#REF!</f>
        <v>#REF!</v>
      </c>
      <c r="K23" s="31" t="e">
        <f>'فرم پرداخت'!#REF!</f>
        <v>#REF!</v>
      </c>
      <c r="L23" s="27"/>
      <c r="M23" s="30" t="e">
        <f t="shared" si="0"/>
        <v>#REF!</v>
      </c>
      <c r="N23" s="30" t="e">
        <f t="shared" si="1"/>
        <v>#REF!</v>
      </c>
    </row>
    <row r="24" spans="1:14" ht="16.8" x14ac:dyDescent="0.3">
      <c r="A24" s="26">
        <v>17</v>
      </c>
      <c r="B24" s="29" t="e">
        <f>'فرم پرداخت'!#REF!</f>
        <v>#REF!</v>
      </c>
      <c r="C24" s="29" t="e">
        <f>'فرم پرداخت'!#REF!</f>
        <v>#REF!</v>
      </c>
      <c r="D24" s="29" t="e">
        <f>'فرم پرداخت'!#REF!</f>
        <v>#REF!</v>
      </c>
      <c r="E24" s="29" t="e">
        <f>'فرم پرداخت'!#REF!</f>
        <v>#REF!</v>
      </c>
      <c r="F24" s="29" t="e">
        <f>'فرم پرداخت'!#REF!</f>
        <v>#REF!</v>
      </c>
      <c r="G24" s="29" t="e">
        <f>'فرم پرداخت'!#REF!</f>
        <v>#REF!</v>
      </c>
      <c r="H24" s="29"/>
      <c r="I24" s="31" t="e">
        <f>'فرم پرداخت'!#REF!</f>
        <v>#REF!</v>
      </c>
      <c r="J24" s="31" t="e">
        <f>'فرم پرداخت'!#REF!</f>
        <v>#REF!</v>
      </c>
      <c r="K24" s="31" t="e">
        <f>'فرم پرداخت'!#REF!</f>
        <v>#REF!</v>
      </c>
      <c r="L24" s="27"/>
      <c r="M24" s="30" t="e">
        <f t="shared" si="0"/>
        <v>#REF!</v>
      </c>
      <c r="N24" s="30" t="e">
        <f t="shared" si="1"/>
        <v>#REF!</v>
      </c>
    </row>
    <row r="25" spans="1:14" ht="16.8" x14ac:dyDescent="0.3">
      <c r="A25" s="26">
        <v>18</v>
      </c>
      <c r="B25" s="29" t="e">
        <f>'فرم پرداخت'!#REF!</f>
        <v>#REF!</v>
      </c>
      <c r="C25" s="29" t="e">
        <f>'فرم پرداخت'!#REF!</f>
        <v>#REF!</v>
      </c>
      <c r="D25" s="29" t="e">
        <f>'فرم پرداخت'!#REF!</f>
        <v>#REF!</v>
      </c>
      <c r="E25" s="29" t="e">
        <f>'فرم پرداخت'!#REF!</f>
        <v>#REF!</v>
      </c>
      <c r="F25" s="29" t="e">
        <f>'فرم پرداخت'!#REF!</f>
        <v>#REF!</v>
      </c>
      <c r="G25" s="29" t="e">
        <f>'فرم پرداخت'!#REF!</f>
        <v>#REF!</v>
      </c>
      <c r="H25" s="29"/>
      <c r="I25" s="31" t="e">
        <f>'فرم پرداخت'!#REF!</f>
        <v>#REF!</v>
      </c>
      <c r="J25" s="31" t="e">
        <f>'فرم پرداخت'!#REF!</f>
        <v>#REF!</v>
      </c>
      <c r="K25" s="31" t="e">
        <f>'فرم پرداخت'!#REF!</f>
        <v>#REF!</v>
      </c>
      <c r="L25" s="27"/>
      <c r="M25" s="30" t="e">
        <f t="shared" si="0"/>
        <v>#REF!</v>
      </c>
      <c r="N25" s="30" t="e">
        <f t="shared" si="1"/>
        <v>#REF!</v>
      </c>
    </row>
    <row r="26" spans="1:14" ht="16.8" x14ac:dyDescent="0.3">
      <c r="A26" s="26">
        <v>19</v>
      </c>
      <c r="B26" s="29" t="e">
        <f>'فرم پرداخت'!#REF!</f>
        <v>#REF!</v>
      </c>
      <c r="C26" s="29" t="e">
        <f>'فرم پرداخت'!#REF!</f>
        <v>#REF!</v>
      </c>
      <c r="D26" s="29" t="e">
        <f>'فرم پرداخت'!#REF!</f>
        <v>#REF!</v>
      </c>
      <c r="E26" s="29" t="e">
        <f>'فرم پرداخت'!#REF!</f>
        <v>#REF!</v>
      </c>
      <c r="F26" s="29" t="e">
        <f>'فرم پرداخت'!#REF!</f>
        <v>#REF!</v>
      </c>
      <c r="G26" s="29" t="e">
        <f>'فرم پرداخت'!#REF!</f>
        <v>#REF!</v>
      </c>
      <c r="H26" s="29"/>
      <c r="I26" s="31" t="e">
        <f>'فرم پرداخت'!#REF!</f>
        <v>#REF!</v>
      </c>
      <c r="J26" s="31" t="e">
        <f>'فرم پرداخت'!#REF!</f>
        <v>#REF!</v>
      </c>
      <c r="K26" s="31" t="e">
        <f>'فرم پرداخت'!#REF!</f>
        <v>#REF!</v>
      </c>
      <c r="L26" s="27"/>
      <c r="M26" s="30" t="e">
        <f t="shared" si="0"/>
        <v>#REF!</v>
      </c>
      <c r="N26" s="30" t="e">
        <f t="shared" si="1"/>
        <v>#REF!</v>
      </c>
    </row>
    <row r="27" spans="1:14" ht="16.8" x14ac:dyDescent="0.3">
      <c r="A27" s="26">
        <v>20</v>
      </c>
      <c r="B27" s="29" t="e">
        <f>'فرم پرداخت'!#REF!</f>
        <v>#REF!</v>
      </c>
      <c r="C27" s="29" t="e">
        <f>'فرم پرداخت'!#REF!</f>
        <v>#REF!</v>
      </c>
      <c r="D27" s="29" t="e">
        <f>'فرم پرداخت'!#REF!</f>
        <v>#REF!</v>
      </c>
      <c r="E27" s="29" t="e">
        <f>'فرم پرداخت'!#REF!</f>
        <v>#REF!</v>
      </c>
      <c r="F27" s="29" t="e">
        <f>'فرم پرداخت'!#REF!</f>
        <v>#REF!</v>
      </c>
      <c r="G27" s="29" t="e">
        <f>'فرم پرداخت'!#REF!</f>
        <v>#REF!</v>
      </c>
      <c r="H27" s="29"/>
      <c r="I27" s="31" t="e">
        <f>'فرم پرداخت'!#REF!</f>
        <v>#REF!</v>
      </c>
      <c r="J27" s="31" t="e">
        <f>'فرم پرداخت'!#REF!</f>
        <v>#REF!</v>
      </c>
      <c r="K27" s="31" t="e">
        <f>'فرم پرداخت'!#REF!</f>
        <v>#REF!</v>
      </c>
      <c r="L27" s="27"/>
      <c r="M27" s="30" t="e">
        <f t="shared" si="0"/>
        <v>#REF!</v>
      </c>
      <c r="N27" s="30" t="e">
        <f t="shared" si="1"/>
        <v>#REF!</v>
      </c>
    </row>
    <row r="28" spans="1:14" ht="16.8" x14ac:dyDescent="0.3">
      <c r="A28" s="26">
        <v>21</v>
      </c>
      <c r="B28" s="29" t="e">
        <f>'فرم پرداخت'!#REF!</f>
        <v>#REF!</v>
      </c>
      <c r="C28" s="29" t="e">
        <f>'فرم پرداخت'!#REF!</f>
        <v>#REF!</v>
      </c>
      <c r="D28" s="29" t="e">
        <f>'فرم پرداخت'!#REF!</f>
        <v>#REF!</v>
      </c>
      <c r="E28" s="29" t="e">
        <f>'فرم پرداخت'!#REF!</f>
        <v>#REF!</v>
      </c>
      <c r="F28" s="29" t="e">
        <f>'فرم پرداخت'!#REF!</f>
        <v>#REF!</v>
      </c>
      <c r="G28" s="29" t="e">
        <f>'فرم پرداخت'!#REF!</f>
        <v>#REF!</v>
      </c>
      <c r="H28" s="29"/>
      <c r="I28" s="31" t="e">
        <f>'فرم پرداخت'!#REF!</f>
        <v>#REF!</v>
      </c>
      <c r="J28" s="31" t="e">
        <f>'فرم پرداخت'!#REF!</f>
        <v>#REF!</v>
      </c>
      <c r="K28" s="31" t="e">
        <f>'فرم پرداخت'!#REF!</f>
        <v>#REF!</v>
      </c>
      <c r="L28" s="27"/>
      <c r="M28" s="30" t="e">
        <f t="shared" si="0"/>
        <v>#REF!</v>
      </c>
      <c r="N28" s="30" t="e">
        <f t="shared" si="1"/>
        <v>#REF!</v>
      </c>
    </row>
    <row r="29" spans="1:14" ht="16.8" x14ac:dyDescent="0.3">
      <c r="A29" s="26">
        <v>22</v>
      </c>
      <c r="B29" s="29" t="e">
        <f>'فرم پرداخت'!#REF!</f>
        <v>#REF!</v>
      </c>
      <c r="C29" s="29" t="e">
        <f>'فرم پرداخت'!#REF!</f>
        <v>#REF!</v>
      </c>
      <c r="D29" s="29" t="e">
        <f>'فرم پرداخت'!#REF!</f>
        <v>#REF!</v>
      </c>
      <c r="E29" s="29" t="e">
        <f>'فرم پرداخت'!#REF!</f>
        <v>#REF!</v>
      </c>
      <c r="F29" s="29" t="e">
        <f>'فرم پرداخت'!#REF!</f>
        <v>#REF!</v>
      </c>
      <c r="G29" s="29" t="e">
        <f>'فرم پرداخت'!#REF!</f>
        <v>#REF!</v>
      </c>
      <c r="H29" s="29"/>
      <c r="I29" s="31" t="e">
        <f>'فرم پرداخت'!#REF!</f>
        <v>#REF!</v>
      </c>
      <c r="J29" s="31" t="e">
        <f>'فرم پرداخت'!#REF!</f>
        <v>#REF!</v>
      </c>
      <c r="K29" s="31" t="e">
        <f>'فرم پرداخت'!#REF!</f>
        <v>#REF!</v>
      </c>
      <c r="L29" s="27"/>
      <c r="M29" s="30" t="e">
        <f t="shared" si="0"/>
        <v>#REF!</v>
      </c>
      <c r="N29" s="30" t="e">
        <f t="shared" si="1"/>
        <v>#REF!</v>
      </c>
    </row>
    <row r="30" spans="1:14" ht="16.8" x14ac:dyDescent="0.3">
      <c r="A30" s="26">
        <v>23</v>
      </c>
      <c r="B30" s="29" t="e">
        <f>'فرم پرداخت'!#REF!</f>
        <v>#REF!</v>
      </c>
      <c r="C30" s="29" t="e">
        <f>'فرم پرداخت'!#REF!</f>
        <v>#REF!</v>
      </c>
      <c r="D30" s="29" t="e">
        <f>'فرم پرداخت'!#REF!</f>
        <v>#REF!</v>
      </c>
      <c r="E30" s="29" t="e">
        <f>'فرم پرداخت'!#REF!</f>
        <v>#REF!</v>
      </c>
      <c r="F30" s="29" t="e">
        <f>'فرم پرداخت'!#REF!</f>
        <v>#REF!</v>
      </c>
      <c r="G30" s="29" t="e">
        <f>'فرم پرداخت'!#REF!</f>
        <v>#REF!</v>
      </c>
      <c r="H30" s="29"/>
      <c r="I30" s="31" t="e">
        <f>'فرم پرداخت'!#REF!</f>
        <v>#REF!</v>
      </c>
      <c r="J30" s="31" t="e">
        <f>'فرم پرداخت'!#REF!</f>
        <v>#REF!</v>
      </c>
      <c r="K30" s="31" t="e">
        <f>'فرم پرداخت'!#REF!</f>
        <v>#REF!</v>
      </c>
      <c r="L30" s="27"/>
      <c r="M30" s="30" t="e">
        <f t="shared" si="0"/>
        <v>#REF!</v>
      </c>
      <c r="N30" s="30" t="e">
        <f t="shared" si="1"/>
        <v>#REF!</v>
      </c>
    </row>
    <row r="31" spans="1:14" ht="16.8" x14ac:dyDescent="0.3">
      <c r="A31" s="26">
        <v>24</v>
      </c>
      <c r="B31" s="29" t="e">
        <f>'فرم پرداخت'!#REF!</f>
        <v>#REF!</v>
      </c>
      <c r="C31" s="29" t="e">
        <f>'فرم پرداخت'!#REF!</f>
        <v>#REF!</v>
      </c>
      <c r="D31" s="29" t="e">
        <f>'فرم پرداخت'!#REF!</f>
        <v>#REF!</v>
      </c>
      <c r="E31" s="29" t="e">
        <f>'فرم پرداخت'!#REF!</f>
        <v>#REF!</v>
      </c>
      <c r="F31" s="29" t="e">
        <f>'فرم پرداخت'!#REF!</f>
        <v>#REF!</v>
      </c>
      <c r="G31" s="29" t="e">
        <f>'فرم پرداخت'!#REF!</f>
        <v>#REF!</v>
      </c>
      <c r="H31" s="29"/>
      <c r="I31" s="31" t="e">
        <f>'فرم پرداخت'!#REF!</f>
        <v>#REF!</v>
      </c>
      <c r="J31" s="31" t="e">
        <f>'فرم پرداخت'!#REF!</f>
        <v>#REF!</v>
      </c>
      <c r="K31" s="31" t="e">
        <f>'فرم پرداخت'!#REF!</f>
        <v>#REF!</v>
      </c>
      <c r="L31" s="27"/>
      <c r="M31" s="30" t="e">
        <f t="shared" si="0"/>
        <v>#REF!</v>
      </c>
      <c r="N31" s="30" t="e">
        <f t="shared" si="1"/>
        <v>#REF!</v>
      </c>
    </row>
    <row r="32" spans="1:14" ht="16.8" x14ac:dyDescent="0.3">
      <c r="A32" s="26">
        <v>25</v>
      </c>
      <c r="B32" s="29" t="e">
        <f>'فرم پرداخت'!#REF!</f>
        <v>#REF!</v>
      </c>
      <c r="C32" s="29" t="e">
        <f>'فرم پرداخت'!#REF!</f>
        <v>#REF!</v>
      </c>
      <c r="D32" s="29" t="e">
        <f>'فرم پرداخت'!#REF!</f>
        <v>#REF!</v>
      </c>
      <c r="E32" s="29" t="e">
        <f>'فرم پرداخت'!#REF!</f>
        <v>#REF!</v>
      </c>
      <c r="F32" s="29" t="e">
        <f>'فرم پرداخت'!#REF!</f>
        <v>#REF!</v>
      </c>
      <c r="G32" s="29" t="e">
        <f>'فرم پرداخت'!#REF!</f>
        <v>#REF!</v>
      </c>
      <c r="H32" s="29"/>
      <c r="I32" s="31" t="e">
        <f>'فرم پرداخت'!#REF!</f>
        <v>#REF!</v>
      </c>
      <c r="J32" s="31" t="e">
        <f>'فرم پرداخت'!#REF!</f>
        <v>#REF!</v>
      </c>
      <c r="K32" s="31" t="e">
        <f>'فرم پرداخت'!#REF!</f>
        <v>#REF!</v>
      </c>
      <c r="L32" s="27"/>
      <c r="M32" s="30" t="e">
        <f t="shared" si="0"/>
        <v>#REF!</v>
      </c>
      <c r="N32" s="30" t="e">
        <f t="shared" si="1"/>
        <v>#REF!</v>
      </c>
    </row>
    <row r="33" spans="1:14" ht="16.8" x14ac:dyDescent="0.3">
      <c r="A33" s="26">
        <v>26</v>
      </c>
      <c r="B33" s="29" t="e">
        <f>'فرم پرداخت'!#REF!</f>
        <v>#REF!</v>
      </c>
      <c r="C33" s="29" t="e">
        <f>'فرم پرداخت'!#REF!</f>
        <v>#REF!</v>
      </c>
      <c r="D33" s="29" t="e">
        <f>'فرم پرداخت'!#REF!</f>
        <v>#REF!</v>
      </c>
      <c r="E33" s="29" t="e">
        <f>'فرم پرداخت'!#REF!</f>
        <v>#REF!</v>
      </c>
      <c r="F33" s="29" t="e">
        <f>'فرم پرداخت'!#REF!</f>
        <v>#REF!</v>
      </c>
      <c r="G33" s="29" t="e">
        <f>'فرم پرداخت'!#REF!</f>
        <v>#REF!</v>
      </c>
      <c r="H33" s="29"/>
      <c r="I33" s="31" t="e">
        <f>'فرم پرداخت'!#REF!</f>
        <v>#REF!</v>
      </c>
      <c r="J33" s="31" t="e">
        <f>'فرم پرداخت'!#REF!</f>
        <v>#REF!</v>
      </c>
      <c r="K33" s="31" t="e">
        <f>'فرم پرداخت'!#REF!</f>
        <v>#REF!</v>
      </c>
      <c r="L33" s="27"/>
      <c r="M33" s="30" t="e">
        <f t="shared" si="0"/>
        <v>#REF!</v>
      </c>
      <c r="N33" s="30" t="e">
        <f t="shared" si="1"/>
        <v>#REF!</v>
      </c>
    </row>
    <row r="34" spans="1:14" ht="16.8" x14ac:dyDescent="0.3">
      <c r="A34" s="26">
        <v>27</v>
      </c>
      <c r="B34" s="29" t="e">
        <f>'فرم پرداخت'!#REF!</f>
        <v>#REF!</v>
      </c>
      <c r="C34" s="29" t="e">
        <f>'فرم پرداخت'!#REF!</f>
        <v>#REF!</v>
      </c>
      <c r="D34" s="29" t="e">
        <f>'فرم پرداخت'!#REF!</f>
        <v>#REF!</v>
      </c>
      <c r="E34" s="29" t="e">
        <f>'فرم پرداخت'!#REF!</f>
        <v>#REF!</v>
      </c>
      <c r="F34" s="29" t="e">
        <f>'فرم پرداخت'!#REF!</f>
        <v>#REF!</v>
      </c>
      <c r="G34" s="29" t="e">
        <f>'فرم پرداخت'!#REF!</f>
        <v>#REF!</v>
      </c>
      <c r="H34" s="29"/>
      <c r="I34" s="31" t="e">
        <f>'فرم پرداخت'!#REF!</f>
        <v>#REF!</v>
      </c>
      <c r="J34" s="31" t="e">
        <f>'فرم پرداخت'!#REF!</f>
        <v>#REF!</v>
      </c>
      <c r="K34" s="31" t="e">
        <f>'فرم پرداخت'!#REF!</f>
        <v>#REF!</v>
      </c>
      <c r="L34" s="27"/>
      <c r="M34" s="30" t="e">
        <f t="shared" si="0"/>
        <v>#REF!</v>
      </c>
      <c r="N34" s="30" t="e">
        <f t="shared" si="1"/>
        <v>#REF!</v>
      </c>
    </row>
    <row r="35" spans="1:14" ht="16.8" x14ac:dyDescent="0.3">
      <c r="A35" s="26">
        <v>28</v>
      </c>
      <c r="B35" s="29" t="e">
        <f>'فرم پرداخت'!#REF!</f>
        <v>#REF!</v>
      </c>
      <c r="C35" s="29" t="e">
        <f>'فرم پرداخت'!#REF!</f>
        <v>#REF!</v>
      </c>
      <c r="D35" s="29" t="e">
        <f>'فرم پرداخت'!#REF!</f>
        <v>#REF!</v>
      </c>
      <c r="E35" s="29" t="e">
        <f>'فرم پرداخت'!#REF!</f>
        <v>#REF!</v>
      </c>
      <c r="F35" s="29" t="e">
        <f>'فرم پرداخت'!#REF!</f>
        <v>#REF!</v>
      </c>
      <c r="G35" s="29" t="e">
        <f>'فرم پرداخت'!#REF!</f>
        <v>#REF!</v>
      </c>
      <c r="H35" s="29"/>
      <c r="I35" s="31" t="e">
        <f>'فرم پرداخت'!#REF!</f>
        <v>#REF!</v>
      </c>
      <c r="J35" s="31" t="e">
        <f>'فرم پرداخت'!#REF!</f>
        <v>#REF!</v>
      </c>
      <c r="K35" s="31" t="e">
        <f>'فرم پرداخت'!#REF!</f>
        <v>#REF!</v>
      </c>
      <c r="L35" s="27"/>
      <c r="M35" s="30" t="e">
        <f t="shared" si="0"/>
        <v>#REF!</v>
      </c>
      <c r="N35" s="30" t="e">
        <f t="shared" si="1"/>
        <v>#REF!</v>
      </c>
    </row>
    <row r="36" spans="1:14" ht="16.8" x14ac:dyDescent="0.3">
      <c r="A36" s="26">
        <v>29</v>
      </c>
      <c r="B36" s="29" t="e">
        <f>'فرم پرداخت'!#REF!</f>
        <v>#REF!</v>
      </c>
      <c r="C36" s="29" t="e">
        <f>'فرم پرداخت'!#REF!</f>
        <v>#REF!</v>
      </c>
      <c r="D36" s="29" t="e">
        <f>'فرم پرداخت'!#REF!</f>
        <v>#REF!</v>
      </c>
      <c r="E36" s="29" t="e">
        <f>'فرم پرداخت'!#REF!</f>
        <v>#REF!</v>
      </c>
      <c r="F36" s="29" t="e">
        <f>'فرم پرداخت'!#REF!</f>
        <v>#REF!</v>
      </c>
      <c r="G36" s="29" t="e">
        <f>'فرم پرداخت'!#REF!</f>
        <v>#REF!</v>
      </c>
      <c r="H36" s="29"/>
      <c r="I36" s="31" t="e">
        <f>'فرم پرداخت'!#REF!</f>
        <v>#REF!</v>
      </c>
      <c r="J36" s="31" t="e">
        <f>'فرم پرداخت'!#REF!</f>
        <v>#REF!</v>
      </c>
      <c r="K36" s="31" t="e">
        <f>'فرم پرداخت'!#REF!</f>
        <v>#REF!</v>
      </c>
      <c r="L36" s="27"/>
      <c r="M36" s="30" t="e">
        <f t="shared" si="0"/>
        <v>#REF!</v>
      </c>
      <c r="N36" s="30" t="e">
        <f t="shared" si="1"/>
        <v>#REF!</v>
      </c>
    </row>
    <row r="37" spans="1:14" ht="16.8" x14ac:dyDescent="0.3">
      <c r="A37" s="26">
        <v>30</v>
      </c>
      <c r="B37" s="29" t="e">
        <f>'فرم پرداخت'!#REF!</f>
        <v>#REF!</v>
      </c>
      <c r="C37" s="29" t="e">
        <f>'فرم پرداخت'!#REF!</f>
        <v>#REF!</v>
      </c>
      <c r="D37" s="29" t="e">
        <f>'فرم پرداخت'!#REF!</f>
        <v>#REF!</v>
      </c>
      <c r="E37" s="29" t="e">
        <f>'فرم پرداخت'!#REF!</f>
        <v>#REF!</v>
      </c>
      <c r="F37" s="29" t="e">
        <f>'فرم پرداخت'!#REF!</f>
        <v>#REF!</v>
      </c>
      <c r="G37" s="29" t="e">
        <f>'فرم پرداخت'!#REF!</f>
        <v>#REF!</v>
      </c>
      <c r="H37" s="29"/>
      <c r="I37" s="31" t="e">
        <f>'فرم پرداخت'!#REF!</f>
        <v>#REF!</v>
      </c>
      <c r="J37" s="31" t="e">
        <f>'فرم پرداخت'!#REF!</f>
        <v>#REF!</v>
      </c>
      <c r="K37" s="31" t="e">
        <f>'فرم پرداخت'!#REF!</f>
        <v>#REF!</v>
      </c>
      <c r="L37" s="27"/>
      <c r="M37" s="30" t="e">
        <f t="shared" si="0"/>
        <v>#REF!</v>
      </c>
      <c r="N37" s="30" t="e">
        <f t="shared" si="1"/>
        <v>#REF!</v>
      </c>
    </row>
    <row r="38" spans="1:14" ht="16.8" x14ac:dyDescent="0.3">
      <c r="A38" s="26">
        <v>31</v>
      </c>
      <c r="B38" s="29" t="e">
        <f>'فرم پرداخت'!#REF!</f>
        <v>#REF!</v>
      </c>
      <c r="C38" s="29" t="e">
        <f>'فرم پرداخت'!#REF!</f>
        <v>#REF!</v>
      </c>
      <c r="D38" s="29" t="e">
        <f>'فرم پرداخت'!#REF!</f>
        <v>#REF!</v>
      </c>
      <c r="E38" s="29" t="e">
        <f>'فرم پرداخت'!#REF!</f>
        <v>#REF!</v>
      </c>
      <c r="F38" s="29" t="e">
        <f>'فرم پرداخت'!#REF!</f>
        <v>#REF!</v>
      </c>
      <c r="G38" s="29" t="e">
        <f>'فرم پرداخت'!#REF!</f>
        <v>#REF!</v>
      </c>
      <c r="H38" s="29"/>
      <c r="I38" s="31" t="e">
        <f>'فرم پرداخت'!#REF!</f>
        <v>#REF!</v>
      </c>
      <c r="J38" s="31" t="e">
        <f>'فرم پرداخت'!#REF!</f>
        <v>#REF!</v>
      </c>
      <c r="K38" s="31" t="e">
        <f>'فرم پرداخت'!#REF!</f>
        <v>#REF!</v>
      </c>
      <c r="L38" s="27"/>
      <c r="M38" s="30" t="e">
        <f t="shared" si="0"/>
        <v>#REF!</v>
      </c>
      <c r="N38" s="30" t="e">
        <f t="shared" si="1"/>
        <v>#REF!</v>
      </c>
    </row>
    <row r="39" spans="1:14" ht="16.8" x14ac:dyDescent="0.3">
      <c r="A39" s="26">
        <v>32</v>
      </c>
      <c r="B39" s="29" t="e">
        <f>'فرم پرداخت'!#REF!</f>
        <v>#REF!</v>
      </c>
      <c r="C39" s="29" t="e">
        <f>'فرم پرداخت'!#REF!</f>
        <v>#REF!</v>
      </c>
      <c r="D39" s="29" t="e">
        <f>'فرم پرداخت'!#REF!</f>
        <v>#REF!</v>
      </c>
      <c r="E39" s="29" t="e">
        <f>'فرم پرداخت'!#REF!</f>
        <v>#REF!</v>
      </c>
      <c r="F39" s="29" t="e">
        <f>'فرم پرداخت'!#REF!</f>
        <v>#REF!</v>
      </c>
      <c r="G39" s="29" t="e">
        <f>'فرم پرداخت'!#REF!</f>
        <v>#REF!</v>
      </c>
      <c r="H39" s="29"/>
      <c r="I39" s="31" t="e">
        <f>'فرم پرداخت'!#REF!</f>
        <v>#REF!</v>
      </c>
      <c r="J39" s="31" t="e">
        <f>'فرم پرداخت'!#REF!</f>
        <v>#REF!</v>
      </c>
      <c r="K39" s="31" t="e">
        <f>'فرم پرداخت'!#REF!</f>
        <v>#REF!</v>
      </c>
      <c r="L39" s="27"/>
      <c r="M39" s="30" t="e">
        <f t="shared" si="0"/>
        <v>#REF!</v>
      </c>
      <c r="N39" s="30" t="e">
        <f t="shared" si="1"/>
        <v>#REF!</v>
      </c>
    </row>
    <row r="40" spans="1:14" ht="16.8" x14ac:dyDescent="0.3">
      <c r="A40" s="26">
        <v>33</v>
      </c>
      <c r="B40" s="29" t="e">
        <f>'فرم پرداخت'!#REF!</f>
        <v>#REF!</v>
      </c>
      <c r="C40" s="29" t="e">
        <f>'فرم پرداخت'!#REF!</f>
        <v>#REF!</v>
      </c>
      <c r="D40" s="29" t="e">
        <f>'فرم پرداخت'!#REF!</f>
        <v>#REF!</v>
      </c>
      <c r="E40" s="29" t="e">
        <f>'فرم پرداخت'!#REF!</f>
        <v>#REF!</v>
      </c>
      <c r="F40" s="29" t="e">
        <f>'فرم پرداخت'!#REF!</f>
        <v>#REF!</v>
      </c>
      <c r="G40" s="29" t="e">
        <f>'فرم پرداخت'!#REF!</f>
        <v>#REF!</v>
      </c>
      <c r="H40" s="29"/>
      <c r="I40" s="31" t="e">
        <f>'فرم پرداخت'!#REF!</f>
        <v>#REF!</v>
      </c>
      <c r="J40" s="31" t="e">
        <f>'فرم پرداخت'!#REF!</f>
        <v>#REF!</v>
      </c>
      <c r="K40" s="31" t="e">
        <f>'فرم پرداخت'!#REF!</f>
        <v>#REF!</v>
      </c>
      <c r="L40" s="27"/>
      <c r="M40" s="30" t="e">
        <f t="shared" si="0"/>
        <v>#REF!</v>
      </c>
      <c r="N40" s="30" t="e">
        <f t="shared" si="1"/>
        <v>#REF!</v>
      </c>
    </row>
    <row r="41" spans="1:14" ht="16.8" x14ac:dyDescent="0.3">
      <c r="A41" s="26">
        <v>34</v>
      </c>
      <c r="B41" s="29" t="e">
        <f>'فرم پرداخت'!#REF!</f>
        <v>#REF!</v>
      </c>
      <c r="C41" s="29" t="e">
        <f>'فرم پرداخت'!#REF!</f>
        <v>#REF!</v>
      </c>
      <c r="D41" s="29" t="e">
        <f>'فرم پرداخت'!#REF!</f>
        <v>#REF!</v>
      </c>
      <c r="E41" s="29" t="e">
        <f>'فرم پرداخت'!#REF!</f>
        <v>#REF!</v>
      </c>
      <c r="F41" s="29" t="e">
        <f>'فرم پرداخت'!#REF!</f>
        <v>#REF!</v>
      </c>
      <c r="G41" s="29" t="e">
        <f>'فرم پرداخت'!#REF!</f>
        <v>#REF!</v>
      </c>
      <c r="H41" s="29"/>
      <c r="I41" s="31" t="e">
        <f>'فرم پرداخت'!#REF!</f>
        <v>#REF!</v>
      </c>
      <c r="J41" s="31" t="e">
        <f>'فرم پرداخت'!#REF!</f>
        <v>#REF!</v>
      </c>
      <c r="K41" s="31" t="e">
        <f>'فرم پرداخت'!#REF!</f>
        <v>#REF!</v>
      </c>
      <c r="L41" s="27"/>
      <c r="M41" s="30" t="e">
        <f t="shared" si="0"/>
        <v>#REF!</v>
      </c>
      <c r="N41" s="30" t="e">
        <f t="shared" si="1"/>
        <v>#REF!</v>
      </c>
    </row>
    <row r="42" spans="1:14" ht="16.8" x14ac:dyDescent="0.3">
      <c r="A42" s="26">
        <v>35</v>
      </c>
      <c r="B42" s="29" t="e">
        <f>'فرم پرداخت'!#REF!</f>
        <v>#REF!</v>
      </c>
      <c r="C42" s="29" t="e">
        <f>'فرم پرداخت'!#REF!</f>
        <v>#REF!</v>
      </c>
      <c r="D42" s="29" t="e">
        <f>'فرم پرداخت'!#REF!</f>
        <v>#REF!</v>
      </c>
      <c r="E42" s="29" t="e">
        <f>'فرم پرداخت'!#REF!</f>
        <v>#REF!</v>
      </c>
      <c r="F42" s="29" t="e">
        <f>'فرم پرداخت'!#REF!</f>
        <v>#REF!</v>
      </c>
      <c r="G42" s="29" t="e">
        <f>'فرم پرداخت'!#REF!</f>
        <v>#REF!</v>
      </c>
      <c r="H42" s="29"/>
      <c r="I42" s="31" t="e">
        <f>'فرم پرداخت'!#REF!</f>
        <v>#REF!</v>
      </c>
      <c r="J42" s="31" t="e">
        <f>'فرم پرداخت'!#REF!</f>
        <v>#REF!</v>
      </c>
      <c r="K42" s="31" t="e">
        <f>'فرم پرداخت'!#REF!</f>
        <v>#REF!</v>
      </c>
      <c r="L42" s="27"/>
      <c r="M42" s="30" t="e">
        <f t="shared" si="0"/>
        <v>#REF!</v>
      </c>
      <c r="N42" s="30" t="e">
        <f t="shared" si="1"/>
        <v>#REF!</v>
      </c>
    </row>
    <row r="43" spans="1:14" ht="16.8" x14ac:dyDescent="0.3">
      <c r="A43" s="26">
        <v>36</v>
      </c>
      <c r="B43" s="29" t="e">
        <f>'فرم پرداخت'!#REF!</f>
        <v>#REF!</v>
      </c>
      <c r="C43" s="29" t="e">
        <f>'فرم پرداخت'!#REF!</f>
        <v>#REF!</v>
      </c>
      <c r="D43" s="29" t="e">
        <f>'فرم پرداخت'!#REF!</f>
        <v>#REF!</v>
      </c>
      <c r="E43" s="29" t="e">
        <f>'فرم پرداخت'!#REF!</f>
        <v>#REF!</v>
      </c>
      <c r="F43" s="29" t="e">
        <f>'فرم پرداخت'!#REF!</f>
        <v>#REF!</v>
      </c>
      <c r="G43" s="29" t="e">
        <f>'فرم پرداخت'!#REF!</f>
        <v>#REF!</v>
      </c>
      <c r="H43" s="29"/>
      <c r="I43" s="31" t="e">
        <f>'فرم پرداخت'!#REF!</f>
        <v>#REF!</v>
      </c>
      <c r="J43" s="31" t="e">
        <f>'فرم پرداخت'!#REF!</f>
        <v>#REF!</v>
      </c>
      <c r="K43" s="31" t="e">
        <f>'فرم پرداخت'!#REF!</f>
        <v>#REF!</v>
      </c>
      <c r="L43" s="27"/>
      <c r="M43" s="30" t="e">
        <f t="shared" si="0"/>
        <v>#REF!</v>
      </c>
      <c r="N43" s="30" t="e">
        <f t="shared" si="1"/>
        <v>#REF!</v>
      </c>
    </row>
    <row r="44" spans="1:14" ht="16.8" x14ac:dyDescent="0.3">
      <c r="A44" s="26">
        <v>37</v>
      </c>
      <c r="B44" s="29" t="e">
        <f>'فرم پرداخت'!#REF!</f>
        <v>#REF!</v>
      </c>
      <c r="C44" s="29" t="e">
        <f>'فرم پرداخت'!#REF!</f>
        <v>#REF!</v>
      </c>
      <c r="D44" s="29" t="e">
        <f>'فرم پرداخت'!#REF!</f>
        <v>#REF!</v>
      </c>
      <c r="E44" s="29" t="e">
        <f>'فرم پرداخت'!#REF!</f>
        <v>#REF!</v>
      </c>
      <c r="F44" s="29" t="e">
        <f>'فرم پرداخت'!#REF!</f>
        <v>#REF!</v>
      </c>
      <c r="G44" s="29" t="e">
        <f>'فرم پرداخت'!#REF!</f>
        <v>#REF!</v>
      </c>
      <c r="H44" s="29"/>
      <c r="I44" s="31" t="e">
        <f>'فرم پرداخت'!#REF!</f>
        <v>#REF!</v>
      </c>
      <c r="J44" s="31" t="e">
        <f>'فرم پرداخت'!#REF!</f>
        <v>#REF!</v>
      </c>
      <c r="K44" s="31" t="e">
        <f>'فرم پرداخت'!#REF!</f>
        <v>#REF!</v>
      </c>
      <c r="L44" s="27"/>
      <c r="M44" s="30" t="e">
        <f t="shared" si="0"/>
        <v>#REF!</v>
      </c>
      <c r="N44" s="30" t="e">
        <f t="shared" si="1"/>
        <v>#REF!</v>
      </c>
    </row>
    <row r="45" spans="1:14" ht="16.8" x14ac:dyDescent="0.3">
      <c r="A45" s="26">
        <v>38</v>
      </c>
      <c r="B45" s="29" t="e">
        <f>'فرم پرداخت'!#REF!</f>
        <v>#REF!</v>
      </c>
      <c r="C45" s="29" t="e">
        <f>'فرم پرداخت'!#REF!</f>
        <v>#REF!</v>
      </c>
      <c r="D45" s="29" t="e">
        <f>'فرم پرداخت'!#REF!</f>
        <v>#REF!</v>
      </c>
      <c r="E45" s="29" t="e">
        <f>'فرم پرداخت'!#REF!</f>
        <v>#REF!</v>
      </c>
      <c r="F45" s="29" t="e">
        <f>'فرم پرداخت'!#REF!</f>
        <v>#REF!</v>
      </c>
      <c r="G45" s="29" t="e">
        <f>'فرم پرداخت'!#REF!</f>
        <v>#REF!</v>
      </c>
      <c r="H45" s="29"/>
      <c r="I45" s="31" t="e">
        <f>'فرم پرداخت'!#REF!</f>
        <v>#REF!</v>
      </c>
      <c r="J45" s="31" t="e">
        <f>'فرم پرداخت'!#REF!</f>
        <v>#REF!</v>
      </c>
      <c r="K45" s="31" t="e">
        <f>'فرم پرداخت'!#REF!</f>
        <v>#REF!</v>
      </c>
      <c r="L45" s="27"/>
      <c r="M45" s="30" t="e">
        <f t="shared" si="0"/>
        <v>#REF!</v>
      </c>
      <c r="N45" s="30" t="e">
        <f t="shared" si="1"/>
        <v>#REF!</v>
      </c>
    </row>
    <row r="46" spans="1:14" ht="16.8" x14ac:dyDescent="0.3">
      <c r="A46" s="26">
        <v>39</v>
      </c>
      <c r="B46" s="29" t="e">
        <f>'فرم پرداخت'!#REF!</f>
        <v>#REF!</v>
      </c>
      <c r="C46" s="29" t="e">
        <f>'فرم پرداخت'!#REF!</f>
        <v>#REF!</v>
      </c>
      <c r="D46" s="29" t="e">
        <f>'فرم پرداخت'!#REF!</f>
        <v>#REF!</v>
      </c>
      <c r="E46" s="29" t="e">
        <f>'فرم پرداخت'!#REF!</f>
        <v>#REF!</v>
      </c>
      <c r="F46" s="29" t="e">
        <f>'فرم پرداخت'!#REF!</f>
        <v>#REF!</v>
      </c>
      <c r="G46" s="29" t="e">
        <f>'فرم پرداخت'!#REF!</f>
        <v>#REF!</v>
      </c>
      <c r="H46" s="29"/>
      <c r="I46" s="31" t="e">
        <f>'فرم پرداخت'!#REF!</f>
        <v>#REF!</v>
      </c>
      <c r="J46" s="31" t="e">
        <f>'فرم پرداخت'!#REF!</f>
        <v>#REF!</v>
      </c>
      <c r="K46" s="31" t="e">
        <f>'فرم پرداخت'!#REF!</f>
        <v>#REF!</v>
      </c>
      <c r="L46" s="27"/>
      <c r="M46" s="30" t="e">
        <f t="shared" si="0"/>
        <v>#REF!</v>
      </c>
      <c r="N46" s="30" t="e">
        <f t="shared" si="1"/>
        <v>#REF!</v>
      </c>
    </row>
    <row r="47" spans="1:14" ht="16.8" x14ac:dyDescent="0.3">
      <c r="A47" s="26">
        <v>40</v>
      </c>
      <c r="B47" s="29" t="e">
        <f>'فرم پرداخت'!#REF!</f>
        <v>#REF!</v>
      </c>
      <c r="C47" s="29" t="e">
        <f>'فرم پرداخت'!#REF!</f>
        <v>#REF!</v>
      </c>
      <c r="D47" s="29" t="e">
        <f>'فرم پرداخت'!#REF!</f>
        <v>#REF!</v>
      </c>
      <c r="E47" s="29" t="e">
        <f>'فرم پرداخت'!#REF!</f>
        <v>#REF!</v>
      </c>
      <c r="F47" s="29" t="e">
        <f>'فرم پرداخت'!#REF!</f>
        <v>#REF!</v>
      </c>
      <c r="G47" s="29" t="e">
        <f>'فرم پرداخت'!#REF!</f>
        <v>#REF!</v>
      </c>
      <c r="H47" s="29"/>
      <c r="I47" s="31" t="e">
        <f>'فرم پرداخت'!#REF!</f>
        <v>#REF!</v>
      </c>
      <c r="J47" s="31" t="e">
        <f>'فرم پرداخت'!#REF!</f>
        <v>#REF!</v>
      </c>
      <c r="K47" s="31" t="e">
        <f>'فرم پرداخت'!#REF!</f>
        <v>#REF!</v>
      </c>
      <c r="L47" s="27"/>
      <c r="M47" s="30" t="e">
        <f t="shared" si="0"/>
        <v>#REF!</v>
      </c>
      <c r="N47" s="30" t="e">
        <f t="shared" si="1"/>
        <v>#REF!</v>
      </c>
    </row>
    <row r="48" spans="1:14" ht="16.8" x14ac:dyDescent="0.3">
      <c r="A48" s="26">
        <v>41</v>
      </c>
      <c r="B48" s="29" t="e">
        <f>'فرم پرداخت'!#REF!</f>
        <v>#REF!</v>
      </c>
      <c r="C48" s="29" t="e">
        <f>'فرم پرداخت'!#REF!</f>
        <v>#REF!</v>
      </c>
      <c r="D48" s="29" t="e">
        <f>'فرم پرداخت'!#REF!</f>
        <v>#REF!</v>
      </c>
      <c r="E48" s="29" t="e">
        <f>'فرم پرداخت'!#REF!</f>
        <v>#REF!</v>
      </c>
      <c r="F48" s="29" t="e">
        <f>'فرم پرداخت'!#REF!</f>
        <v>#REF!</v>
      </c>
      <c r="G48" s="29" t="e">
        <f>'فرم پرداخت'!#REF!</f>
        <v>#REF!</v>
      </c>
      <c r="H48" s="29"/>
      <c r="I48" s="31" t="e">
        <f>'فرم پرداخت'!#REF!</f>
        <v>#REF!</v>
      </c>
      <c r="J48" s="31" t="e">
        <f>'فرم پرداخت'!#REF!</f>
        <v>#REF!</v>
      </c>
      <c r="K48" s="31" t="e">
        <f>'فرم پرداخت'!#REF!</f>
        <v>#REF!</v>
      </c>
      <c r="L48" s="27"/>
      <c r="M48" s="30" t="e">
        <f t="shared" si="0"/>
        <v>#REF!</v>
      </c>
      <c r="N48" s="30" t="e">
        <f t="shared" si="1"/>
        <v>#REF!</v>
      </c>
    </row>
    <row r="49" spans="1:14" ht="16.8" x14ac:dyDescent="0.3">
      <c r="A49" s="26">
        <v>42</v>
      </c>
      <c r="B49" s="29" t="e">
        <f>'فرم پرداخت'!#REF!</f>
        <v>#REF!</v>
      </c>
      <c r="C49" s="29" t="e">
        <f>'فرم پرداخت'!#REF!</f>
        <v>#REF!</v>
      </c>
      <c r="D49" s="29" t="e">
        <f>'فرم پرداخت'!#REF!</f>
        <v>#REF!</v>
      </c>
      <c r="E49" s="29" t="e">
        <f>'فرم پرداخت'!#REF!</f>
        <v>#REF!</v>
      </c>
      <c r="F49" s="29" t="e">
        <f>'فرم پرداخت'!#REF!</f>
        <v>#REF!</v>
      </c>
      <c r="G49" s="29" t="e">
        <f>'فرم پرداخت'!#REF!</f>
        <v>#REF!</v>
      </c>
      <c r="H49" s="29"/>
      <c r="I49" s="31" t="e">
        <f>'فرم پرداخت'!#REF!</f>
        <v>#REF!</v>
      </c>
      <c r="J49" s="31" t="e">
        <f>'فرم پرداخت'!#REF!</f>
        <v>#REF!</v>
      </c>
      <c r="K49" s="31" t="e">
        <f>'فرم پرداخت'!#REF!</f>
        <v>#REF!</v>
      </c>
      <c r="L49" s="27"/>
      <c r="M49" s="30" t="e">
        <f t="shared" si="0"/>
        <v>#REF!</v>
      </c>
      <c r="N49" s="30" t="e">
        <f t="shared" si="1"/>
        <v>#REF!</v>
      </c>
    </row>
    <row r="50" spans="1:14" ht="16.8" x14ac:dyDescent="0.3">
      <c r="A50" s="26">
        <v>43</v>
      </c>
      <c r="B50" s="29" t="e">
        <f>'فرم پرداخت'!#REF!</f>
        <v>#REF!</v>
      </c>
      <c r="C50" s="29" t="e">
        <f>'فرم پرداخت'!#REF!</f>
        <v>#REF!</v>
      </c>
      <c r="D50" s="29" t="e">
        <f>'فرم پرداخت'!#REF!</f>
        <v>#REF!</v>
      </c>
      <c r="E50" s="29" t="e">
        <f>'فرم پرداخت'!#REF!</f>
        <v>#REF!</v>
      </c>
      <c r="F50" s="29" t="e">
        <f>'فرم پرداخت'!#REF!</f>
        <v>#REF!</v>
      </c>
      <c r="G50" s="29" t="e">
        <f>'فرم پرداخت'!#REF!</f>
        <v>#REF!</v>
      </c>
      <c r="H50" s="29"/>
      <c r="I50" s="31" t="e">
        <f>'فرم پرداخت'!#REF!</f>
        <v>#REF!</v>
      </c>
      <c r="J50" s="31" t="e">
        <f>'فرم پرداخت'!#REF!</f>
        <v>#REF!</v>
      </c>
      <c r="K50" s="31" t="e">
        <f>'فرم پرداخت'!#REF!</f>
        <v>#REF!</v>
      </c>
      <c r="L50" s="27"/>
      <c r="M50" s="30" t="e">
        <f t="shared" si="0"/>
        <v>#REF!</v>
      </c>
      <c r="N50" s="30" t="e">
        <f t="shared" si="1"/>
        <v>#REF!</v>
      </c>
    </row>
    <row r="51" spans="1:14" ht="16.8" x14ac:dyDescent="0.3">
      <c r="A51" s="26">
        <v>44</v>
      </c>
      <c r="B51" s="29" t="e">
        <f>'فرم پرداخت'!#REF!</f>
        <v>#REF!</v>
      </c>
      <c r="C51" s="29" t="e">
        <f>'فرم پرداخت'!#REF!</f>
        <v>#REF!</v>
      </c>
      <c r="D51" s="29" t="e">
        <f>'فرم پرداخت'!#REF!</f>
        <v>#REF!</v>
      </c>
      <c r="E51" s="29" t="e">
        <f>'فرم پرداخت'!#REF!</f>
        <v>#REF!</v>
      </c>
      <c r="F51" s="29" t="e">
        <f>'فرم پرداخت'!#REF!</f>
        <v>#REF!</v>
      </c>
      <c r="G51" s="29" t="e">
        <f>'فرم پرداخت'!#REF!</f>
        <v>#REF!</v>
      </c>
      <c r="H51" s="29"/>
      <c r="I51" s="31" t="e">
        <f>'فرم پرداخت'!#REF!</f>
        <v>#REF!</v>
      </c>
      <c r="J51" s="31" t="e">
        <f>'فرم پرداخت'!#REF!</f>
        <v>#REF!</v>
      </c>
      <c r="K51" s="31" t="e">
        <f>'فرم پرداخت'!#REF!</f>
        <v>#REF!</v>
      </c>
      <c r="L51" s="27"/>
      <c r="M51" s="30" t="e">
        <f t="shared" si="0"/>
        <v>#REF!</v>
      </c>
      <c r="N51" s="30" t="e">
        <f t="shared" si="1"/>
        <v>#REF!</v>
      </c>
    </row>
    <row r="52" spans="1:14" ht="16.8" x14ac:dyDescent="0.3">
      <c r="A52" s="26">
        <v>45</v>
      </c>
      <c r="B52" s="29" t="e">
        <f>'فرم پرداخت'!#REF!</f>
        <v>#REF!</v>
      </c>
      <c r="C52" s="29" t="e">
        <f>'فرم پرداخت'!#REF!</f>
        <v>#REF!</v>
      </c>
      <c r="D52" s="29" t="e">
        <f>'فرم پرداخت'!#REF!</f>
        <v>#REF!</v>
      </c>
      <c r="E52" s="29" t="e">
        <f>'فرم پرداخت'!#REF!</f>
        <v>#REF!</v>
      </c>
      <c r="F52" s="29" t="e">
        <f>'فرم پرداخت'!#REF!</f>
        <v>#REF!</v>
      </c>
      <c r="G52" s="29" t="e">
        <f>'فرم پرداخت'!#REF!</f>
        <v>#REF!</v>
      </c>
      <c r="H52" s="29"/>
      <c r="I52" s="31" t="e">
        <f>'فرم پرداخت'!#REF!</f>
        <v>#REF!</v>
      </c>
      <c r="J52" s="31" t="e">
        <f>'فرم پرداخت'!#REF!</f>
        <v>#REF!</v>
      </c>
      <c r="K52" s="31" t="e">
        <f>'فرم پرداخت'!#REF!</f>
        <v>#REF!</v>
      </c>
      <c r="L52" s="27"/>
      <c r="M52" s="30" t="e">
        <f t="shared" si="0"/>
        <v>#REF!</v>
      </c>
      <c r="N52" s="30" t="e">
        <f t="shared" si="1"/>
        <v>#REF!</v>
      </c>
    </row>
    <row r="53" spans="1:14" ht="16.8" x14ac:dyDescent="0.3">
      <c r="A53" s="26">
        <v>46</v>
      </c>
      <c r="B53" s="29" t="e">
        <f>'فرم پرداخت'!#REF!</f>
        <v>#REF!</v>
      </c>
      <c r="C53" s="29" t="e">
        <f>'فرم پرداخت'!#REF!</f>
        <v>#REF!</v>
      </c>
      <c r="D53" s="29" t="e">
        <f>'فرم پرداخت'!#REF!</f>
        <v>#REF!</v>
      </c>
      <c r="E53" s="29" t="e">
        <f>'فرم پرداخت'!#REF!</f>
        <v>#REF!</v>
      </c>
      <c r="F53" s="29" t="e">
        <f>'فرم پرداخت'!#REF!</f>
        <v>#REF!</v>
      </c>
      <c r="G53" s="29" t="e">
        <f>'فرم پرداخت'!#REF!</f>
        <v>#REF!</v>
      </c>
      <c r="H53" s="29"/>
      <c r="I53" s="31" t="e">
        <f>'فرم پرداخت'!#REF!</f>
        <v>#REF!</v>
      </c>
      <c r="J53" s="31" t="e">
        <f>'فرم پرداخت'!#REF!</f>
        <v>#REF!</v>
      </c>
      <c r="K53" s="31" t="e">
        <f>'فرم پرداخت'!#REF!</f>
        <v>#REF!</v>
      </c>
      <c r="L53" s="27"/>
      <c r="M53" s="30" t="e">
        <f t="shared" si="0"/>
        <v>#REF!</v>
      </c>
      <c r="N53" s="30" t="e">
        <f t="shared" si="1"/>
        <v>#REF!</v>
      </c>
    </row>
    <row r="54" spans="1:14" ht="16.8" x14ac:dyDescent="0.3">
      <c r="A54" s="26">
        <v>47</v>
      </c>
      <c r="B54" s="29" t="e">
        <f>'فرم پرداخت'!#REF!</f>
        <v>#REF!</v>
      </c>
      <c r="C54" s="29" t="e">
        <f>'فرم پرداخت'!#REF!</f>
        <v>#REF!</v>
      </c>
      <c r="D54" s="29" t="e">
        <f>'فرم پرداخت'!#REF!</f>
        <v>#REF!</v>
      </c>
      <c r="E54" s="29" t="e">
        <f>'فرم پرداخت'!#REF!</f>
        <v>#REF!</v>
      </c>
      <c r="F54" s="29" t="e">
        <f>'فرم پرداخت'!#REF!</f>
        <v>#REF!</v>
      </c>
      <c r="G54" s="29" t="e">
        <f>'فرم پرداخت'!#REF!</f>
        <v>#REF!</v>
      </c>
      <c r="H54" s="29"/>
      <c r="I54" s="31" t="e">
        <f>'فرم پرداخت'!#REF!</f>
        <v>#REF!</v>
      </c>
      <c r="J54" s="31" t="e">
        <f>'فرم پرداخت'!#REF!</f>
        <v>#REF!</v>
      </c>
      <c r="K54" s="31" t="e">
        <f>'فرم پرداخت'!#REF!</f>
        <v>#REF!</v>
      </c>
      <c r="L54" s="27"/>
      <c r="M54" s="30" t="e">
        <f t="shared" si="0"/>
        <v>#REF!</v>
      </c>
      <c r="N54" s="30" t="e">
        <f t="shared" si="1"/>
        <v>#REF!</v>
      </c>
    </row>
    <row r="55" spans="1:14" ht="16.8" x14ac:dyDescent="0.3">
      <c r="A55" s="26">
        <v>48</v>
      </c>
      <c r="B55" s="29" t="e">
        <f>'فرم پرداخت'!#REF!</f>
        <v>#REF!</v>
      </c>
      <c r="C55" s="29" t="e">
        <f>'فرم پرداخت'!#REF!</f>
        <v>#REF!</v>
      </c>
      <c r="D55" s="29" t="e">
        <f>'فرم پرداخت'!#REF!</f>
        <v>#REF!</v>
      </c>
      <c r="E55" s="29" t="e">
        <f>'فرم پرداخت'!#REF!</f>
        <v>#REF!</v>
      </c>
      <c r="F55" s="29" t="e">
        <f>'فرم پرداخت'!#REF!</f>
        <v>#REF!</v>
      </c>
      <c r="G55" s="29" t="e">
        <f>'فرم پرداخت'!#REF!</f>
        <v>#REF!</v>
      </c>
      <c r="H55" s="29"/>
      <c r="I55" s="31" t="e">
        <f>'فرم پرداخت'!#REF!</f>
        <v>#REF!</v>
      </c>
      <c r="J55" s="31" t="e">
        <f>'فرم پرداخت'!#REF!</f>
        <v>#REF!</v>
      </c>
      <c r="K55" s="31" t="e">
        <f>'فرم پرداخت'!#REF!</f>
        <v>#REF!</v>
      </c>
      <c r="L55" s="27"/>
      <c r="M55" s="30" t="e">
        <f t="shared" si="0"/>
        <v>#REF!</v>
      </c>
      <c r="N55" s="30" t="e">
        <f t="shared" si="1"/>
        <v>#REF!</v>
      </c>
    </row>
    <row r="56" spans="1:14" ht="16.8" x14ac:dyDescent="0.3">
      <c r="A56" s="26">
        <v>49</v>
      </c>
      <c r="B56" s="29" t="e">
        <f>'فرم پرداخت'!#REF!</f>
        <v>#REF!</v>
      </c>
      <c r="C56" s="29" t="e">
        <f>'فرم پرداخت'!#REF!</f>
        <v>#REF!</v>
      </c>
      <c r="D56" s="29" t="e">
        <f>'فرم پرداخت'!#REF!</f>
        <v>#REF!</v>
      </c>
      <c r="E56" s="29" t="e">
        <f>'فرم پرداخت'!#REF!</f>
        <v>#REF!</v>
      </c>
      <c r="F56" s="29" t="e">
        <f>'فرم پرداخت'!#REF!</f>
        <v>#REF!</v>
      </c>
      <c r="G56" s="29" t="e">
        <f>'فرم پرداخت'!#REF!</f>
        <v>#REF!</v>
      </c>
      <c r="H56" s="29"/>
      <c r="I56" s="31" t="e">
        <f>'فرم پرداخت'!#REF!</f>
        <v>#REF!</v>
      </c>
      <c r="J56" s="31" t="e">
        <f>'فرم پرداخت'!#REF!</f>
        <v>#REF!</v>
      </c>
      <c r="K56" s="31" t="e">
        <f>'فرم پرداخت'!#REF!</f>
        <v>#REF!</v>
      </c>
      <c r="L56" s="27"/>
      <c r="M56" s="30" t="e">
        <f t="shared" si="0"/>
        <v>#REF!</v>
      </c>
      <c r="N56" s="30" t="e">
        <f t="shared" si="1"/>
        <v>#REF!</v>
      </c>
    </row>
    <row r="57" spans="1:14" ht="16.8" x14ac:dyDescent="0.3">
      <c r="A57" s="26">
        <v>50</v>
      </c>
      <c r="B57" s="29" t="e">
        <f>'فرم پرداخت'!#REF!</f>
        <v>#REF!</v>
      </c>
      <c r="C57" s="29" t="e">
        <f>'فرم پرداخت'!#REF!</f>
        <v>#REF!</v>
      </c>
      <c r="D57" s="29" t="e">
        <f>'فرم پرداخت'!#REF!</f>
        <v>#REF!</v>
      </c>
      <c r="E57" s="29" t="e">
        <f>'فرم پرداخت'!#REF!</f>
        <v>#REF!</v>
      </c>
      <c r="F57" s="29" t="e">
        <f>'فرم پرداخت'!#REF!</f>
        <v>#REF!</v>
      </c>
      <c r="G57" s="29" t="e">
        <f>'فرم پرداخت'!#REF!</f>
        <v>#REF!</v>
      </c>
      <c r="H57" s="29"/>
      <c r="I57" s="31" t="e">
        <f>'فرم پرداخت'!#REF!</f>
        <v>#REF!</v>
      </c>
      <c r="J57" s="31" t="e">
        <f>'فرم پرداخت'!#REF!</f>
        <v>#REF!</v>
      </c>
      <c r="K57" s="31" t="e">
        <f>'فرم پرداخت'!#REF!</f>
        <v>#REF!</v>
      </c>
      <c r="L57" s="27"/>
      <c r="M57" s="30" t="e">
        <f t="shared" si="0"/>
        <v>#REF!</v>
      </c>
      <c r="N57" s="30" t="e">
        <f t="shared" si="1"/>
        <v>#REF!</v>
      </c>
    </row>
    <row r="58" spans="1:14" ht="18.600000000000001" x14ac:dyDescent="0.3">
      <c r="A58" s="128" t="s">
        <v>32</v>
      </c>
      <c r="B58" s="129"/>
      <c r="C58" s="129"/>
      <c r="D58" s="130"/>
      <c r="E58" s="28"/>
      <c r="F58" s="28"/>
      <c r="G58" s="32"/>
      <c r="H58" s="33">
        <f>SUM(H8:H57)</f>
        <v>0</v>
      </c>
      <c r="I58" s="33" t="e">
        <f>SUM(I8:I57)</f>
        <v>#REF!</v>
      </c>
      <c r="J58" s="32"/>
      <c r="K58" s="33" t="e">
        <f>SUM(K8:K57)</f>
        <v>#REF!</v>
      </c>
      <c r="L58" s="32"/>
      <c r="M58" s="32"/>
      <c r="N58" s="33" t="e">
        <f>SUM(N8:N57)</f>
        <v>#REF!</v>
      </c>
    </row>
    <row r="59" spans="1:14" ht="16.8" x14ac:dyDescent="0.5">
      <c r="A59" s="12"/>
      <c r="B59" s="12"/>
      <c r="C59" s="12"/>
      <c r="D59" s="12"/>
      <c r="E59" s="12"/>
      <c r="F59" s="12"/>
      <c r="G59" s="13"/>
      <c r="H59" s="13"/>
      <c r="I59" s="13"/>
      <c r="J59" s="13"/>
      <c r="K59" s="13"/>
      <c r="L59" s="13"/>
      <c r="M59" s="13"/>
      <c r="N59" s="13"/>
    </row>
    <row r="60" spans="1:14" ht="18.600000000000001" x14ac:dyDescent="0.6">
      <c r="A60" s="131" t="s">
        <v>10</v>
      </c>
      <c r="B60" s="131"/>
      <c r="C60" s="14"/>
      <c r="D60" s="14"/>
      <c r="E60" s="14"/>
      <c r="F60" s="14"/>
      <c r="G60" s="15"/>
      <c r="H60" s="15"/>
      <c r="I60" s="15"/>
      <c r="J60" s="15"/>
      <c r="K60" s="16"/>
      <c r="L60" s="16"/>
      <c r="M60" s="16"/>
      <c r="N60" s="16"/>
    </row>
    <row r="61" spans="1:14" ht="18.600000000000001" x14ac:dyDescent="0.3">
      <c r="A61" s="112" t="s">
        <v>14</v>
      </c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</row>
    <row r="62" spans="1:14" ht="18.600000000000001" x14ac:dyDescent="0.3">
      <c r="A62" s="112" t="s">
        <v>36</v>
      </c>
      <c r="B62" s="112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</row>
    <row r="63" spans="1:14" ht="17.399999999999999" thickBot="1" x14ac:dyDescent="0.55000000000000004">
      <c r="A63" s="12"/>
      <c r="B63" s="12"/>
      <c r="C63" s="12"/>
      <c r="D63" s="12"/>
      <c r="E63" s="12"/>
      <c r="F63" s="12"/>
      <c r="G63" s="13"/>
      <c r="H63" s="13"/>
      <c r="I63" s="13"/>
      <c r="J63" s="13"/>
      <c r="K63" s="13"/>
      <c r="L63" s="13"/>
      <c r="M63" s="13"/>
      <c r="N63" s="13"/>
    </row>
    <row r="64" spans="1:14" ht="18.600000000000001" x14ac:dyDescent="0.6">
      <c r="A64" s="115" t="s">
        <v>37</v>
      </c>
      <c r="B64" s="116"/>
      <c r="C64" s="116"/>
      <c r="D64" s="116"/>
      <c r="E64" s="116"/>
      <c r="F64" s="117"/>
      <c r="G64" s="115" t="s">
        <v>18</v>
      </c>
      <c r="H64" s="116"/>
      <c r="I64" s="116"/>
      <c r="J64" s="117"/>
      <c r="K64" s="116"/>
      <c r="L64" s="116"/>
      <c r="M64" s="116"/>
      <c r="N64" s="117"/>
    </row>
    <row r="65" spans="1:14" ht="19.2" thickBot="1" x14ac:dyDescent="0.35">
      <c r="A65" s="113" t="s">
        <v>33</v>
      </c>
      <c r="B65" s="118"/>
      <c r="C65" s="119" t="s">
        <v>40</v>
      </c>
      <c r="D65" s="114"/>
      <c r="E65" s="113" t="s">
        <v>34</v>
      </c>
      <c r="F65" s="114"/>
      <c r="G65" s="120" t="s">
        <v>19</v>
      </c>
      <c r="H65" s="121"/>
      <c r="I65" s="121" t="s">
        <v>20</v>
      </c>
      <c r="J65" s="122"/>
      <c r="K65" s="121" t="s">
        <v>20</v>
      </c>
      <c r="L65" s="119"/>
      <c r="M65" s="119"/>
      <c r="N65" s="122"/>
    </row>
    <row r="66" spans="1:14" ht="18.600000000000001" x14ac:dyDescent="0.3">
      <c r="A66" s="17" t="s">
        <v>12</v>
      </c>
      <c r="B66" s="18"/>
      <c r="C66" s="19" t="s">
        <v>12</v>
      </c>
      <c r="D66" s="20"/>
      <c r="E66" s="19" t="s">
        <v>12</v>
      </c>
      <c r="F66" s="20"/>
      <c r="G66" s="17" t="s">
        <v>12</v>
      </c>
      <c r="H66" s="18"/>
      <c r="I66" s="19" t="s">
        <v>12</v>
      </c>
      <c r="J66" s="20"/>
      <c r="K66" s="19" t="s">
        <v>12</v>
      </c>
      <c r="L66" s="18"/>
      <c r="M66" s="18"/>
      <c r="N66" s="20"/>
    </row>
    <row r="67" spans="1:14" ht="18.600000000000001" x14ac:dyDescent="0.3">
      <c r="A67" s="17" t="s">
        <v>13</v>
      </c>
      <c r="B67" s="18"/>
      <c r="C67" s="19" t="s">
        <v>13</v>
      </c>
      <c r="D67" s="20"/>
      <c r="E67" s="19" t="s">
        <v>13</v>
      </c>
      <c r="F67" s="20"/>
      <c r="G67" s="17" t="s">
        <v>13</v>
      </c>
      <c r="H67" s="18"/>
      <c r="I67" s="19" t="s">
        <v>13</v>
      </c>
      <c r="J67" s="20"/>
      <c r="K67" s="19" t="s">
        <v>13</v>
      </c>
      <c r="L67" s="18"/>
      <c r="M67" s="18"/>
      <c r="N67" s="20"/>
    </row>
    <row r="68" spans="1:14" ht="19.2" thickBot="1" x14ac:dyDescent="0.35">
      <c r="A68" s="21"/>
      <c r="B68" s="22"/>
      <c r="C68" s="23"/>
      <c r="D68" s="24"/>
      <c r="E68" s="22"/>
      <c r="F68" s="22"/>
      <c r="G68" s="21"/>
      <c r="H68" s="22"/>
      <c r="I68" s="23"/>
      <c r="J68" s="24"/>
      <c r="K68" s="23"/>
      <c r="L68" s="22"/>
      <c r="M68" s="22"/>
      <c r="N68" s="24"/>
    </row>
  </sheetData>
  <mergeCells count="31">
    <mergeCell ref="C1:J1"/>
    <mergeCell ref="C2:J2"/>
    <mergeCell ref="C3:J3"/>
    <mergeCell ref="C4:J4"/>
    <mergeCell ref="A5:N5"/>
    <mergeCell ref="G6:G7"/>
    <mergeCell ref="H6:I6"/>
    <mergeCell ref="J6:J7"/>
    <mergeCell ref="K6:K7"/>
    <mergeCell ref="A61:N61"/>
    <mergeCell ref="M6:M7"/>
    <mergeCell ref="N6:N7"/>
    <mergeCell ref="A58:D58"/>
    <mergeCell ref="A60:B60"/>
    <mergeCell ref="L6:L7"/>
    <mergeCell ref="A6:A7"/>
    <mergeCell ref="B6:B7"/>
    <mergeCell ref="C6:C7"/>
    <mergeCell ref="D6:D7"/>
    <mergeCell ref="E6:E7"/>
    <mergeCell ref="F6:F7"/>
    <mergeCell ref="A62:N62"/>
    <mergeCell ref="E65:F65"/>
    <mergeCell ref="A64:F64"/>
    <mergeCell ref="G64:J64"/>
    <mergeCell ref="K64:N64"/>
    <mergeCell ref="A65:B65"/>
    <mergeCell ref="C65:D65"/>
    <mergeCell ref="G65:H65"/>
    <mergeCell ref="I65:J65"/>
    <mergeCell ref="K65:N65"/>
  </mergeCells>
  <pageMargins left="0.7" right="0.7" top="0.75" bottom="0.75" header="0.3" footer="0.3"/>
  <pageSetup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فرم پرداخت</vt:lpstr>
      <vt:lpstr>روکش</vt:lpstr>
      <vt:lpstr>Chart1</vt:lpstr>
      <vt:lpstr>'فرم پرداخت'!Print_Area</vt:lpstr>
      <vt:lpstr>'فرم پرداخت'!Print_Titles</vt:lpstr>
    </vt:vector>
  </TitlesOfParts>
  <Company>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ghazavi</dc:creator>
  <cp:lastModifiedBy>abas sedighi</cp:lastModifiedBy>
  <cp:lastPrinted>2024-03-18T08:07:59Z</cp:lastPrinted>
  <dcterms:created xsi:type="dcterms:W3CDTF">2016-09-06T10:26:10Z</dcterms:created>
  <dcterms:modified xsi:type="dcterms:W3CDTF">2024-08-27T05:33:34Z</dcterms:modified>
</cp:coreProperties>
</file>