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oroutan\Desktop\"/>
    </mc:Choice>
  </mc:AlternateContent>
  <xr:revisionPtr revIDLastSave="0" documentId="13_ncr:1_{AE30EA75-11D9-4E76-AAB9-2B1657E552C0}" xr6:coauthVersionLast="47" xr6:coauthVersionMax="47" xr10:uidLastSave="{00000000-0000-0000-0000-000000000000}"/>
  <bookViews>
    <workbookView xWindow="-120" yWindow="-120" windowWidth="24240" windowHeight="13140" xr2:uid="{332E65A7-B8DE-4B1C-9BE1-9F99C1F6416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9" i="1" l="1"/>
  <c r="G27" i="1"/>
  <c r="G24" i="1"/>
  <c r="G20" i="1"/>
  <c r="G14" i="1"/>
  <c r="G11" i="1"/>
  <c r="G7" i="1"/>
  <c r="G5" i="1"/>
  <c r="G3" i="1"/>
</calcChain>
</file>

<file path=xl/sharedStrings.xml><?xml version="1.0" encoding="utf-8"?>
<sst xmlns="http://schemas.openxmlformats.org/spreadsheetml/2006/main" count="85" uniqueCount="82">
  <si>
    <t>فرایند</t>
  </si>
  <si>
    <t>ریسک</t>
  </si>
  <si>
    <t>احتمال</t>
  </si>
  <si>
    <t>پيامدها</t>
  </si>
  <si>
    <t>شدت</t>
  </si>
  <si>
    <t>عدد ریسک</t>
  </si>
  <si>
    <t>کنترل فعلی</t>
  </si>
  <si>
    <t>کنترل / اقدام اصلاحی</t>
  </si>
  <si>
    <t>فروش صادراتی</t>
  </si>
  <si>
    <t>کاهش میزان فروش</t>
  </si>
  <si>
    <t>تعداد کل مخاطرات شناسایی شده</t>
  </si>
  <si>
    <t>تعداد مخاطرات High ریسک</t>
  </si>
  <si>
    <t>تعداد کل پیامدهای شناسایی شده</t>
  </si>
  <si>
    <t>تعداد مخاطرات Medium ریسک</t>
  </si>
  <si>
    <t>تعداد مخاطرات Low ریسک</t>
  </si>
  <si>
    <t>علل وقوع</t>
  </si>
  <si>
    <t xml:space="preserve">از دست رفتن مشتریان </t>
  </si>
  <si>
    <t>جذب مشتریان کلیدی به رقبا و سایر تولیدکنندگان</t>
  </si>
  <si>
    <t>عدم تمایز بین مشتریان (بر اساس میزان خرید، روند خرید و ...)</t>
  </si>
  <si>
    <t>طرح درخواستهای موردی مشتریان در کمیسیون و اعطای امتیاز به آنها</t>
  </si>
  <si>
    <t>افزایش قراردادهای ابطال شده بورسی</t>
  </si>
  <si>
    <t>عدم گشایش اعتبار اسنادی در موعد مقرر</t>
  </si>
  <si>
    <t>عدم واریز بخش نقدی قرارداد در موعد مقرر</t>
  </si>
  <si>
    <t>نرسیدن به برنامه فروش</t>
  </si>
  <si>
    <t>اعطای امتیاز به مشتریان بر اساس اعتبار مشتری مطابق با دستورالعمل اعتبار سنجی مشتریان</t>
  </si>
  <si>
    <t>تفویض اختیار به کمیسیون فروش برای تسهیل شرایط تسویه قرارداد</t>
  </si>
  <si>
    <t>کمبود نقدینگی</t>
  </si>
  <si>
    <t>کاهش منابع مالی نسبت به سنوات گذشته</t>
  </si>
  <si>
    <t>عدم توانایی در تامین مواد اولیه (VB، ورق،...) متناسب با نیازهای تولید</t>
  </si>
  <si>
    <t>عدم امکان ذخیره سازی خوراک جهت استفاده در زمان مناسب از نظر قیمت</t>
  </si>
  <si>
    <t>خرید خوراک بیشتر از پالایشگاه اصفهان</t>
  </si>
  <si>
    <t>کنترل خوراک ورودی از پالایشگاه اصفهان به سایت اصفهان</t>
  </si>
  <si>
    <t>فروش نقدی با شرایط ویژه (اعمال تخفیف و ...)</t>
  </si>
  <si>
    <t xml:space="preserve">فراهم شدن امکان تنزیل اعتبار اسنادی </t>
  </si>
  <si>
    <t>ناکارامدی شرکتهای زیرمجموعه</t>
  </si>
  <si>
    <t xml:space="preserve">کاهش میزان فروش </t>
  </si>
  <si>
    <t xml:space="preserve">کاهش میزان سود </t>
  </si>
  <si>
    <t xml:space="preserve">عدم تحقق سهم مصوب شده شرکتهای زیرمجموعه در برنامه فروش پالایش نفت جی </t>
  </si>
  <si>
    <t>تدوین و جاری سازی دستورالعمل اعتبارسنجی و رتبه بندی مشتریان جهت در نظر گرفتن امتیازات ویژه برای مشتریان کلیدی</t>
  </si>
  <si>
    <t>عدم امکان اعطای امتیازات ویژه، مشابه رقبا، جهت تسویه اعتباری به مشتریان</t>
  </si>
  <si>
    <t>تغییر شرایط تسویه قراردادهای بورسی از 5% نقد به 10% نقد</t>
  </si>
  <si>
    <t>ایجاد امکان برداشت از حواله های نقدی پس از حواله های اعتباری</t>
  </si>
  <si>
    <t xml:space="preserve"> فروش اعتباری به شرکتهای زیرمجموعه </t>
  </si>
  <si>
    <t>افزایش فشار بر سایر مشتریان جهت جبران کمبود فروش شرکتهای زیرمجموعه</t>
  </si>
  <si>
    <t>بخشش جرائم انبارداری</t>
  </si>
  <si>
    <t>معرفی مشتری به شرکتهای زیرمجموعه</t>
  </si>
  <si>
    <t>افزایش تعداد تولید کنندگان قیر در کشور</t>
  </si>
  <si>
    <t>افزایش قدرت مالی تولیدکنندگان و فروشندگان قیر</t>
  </si>
  <si>
    <t>ورود VB عراق به کشور</t>
  </si>
  <si>
    <t>نوسانات ارز</t>
  </si>
  <si>
    <t>تنوع سبد محصولات سایر تولیدکنندگان</t>
  </si>
  <si>
    <t>بازاریابی قوی تر رقبا در سایر کشورها</t>
  </si>
  <si>
    <t>افزایش تعداد و قدرت رقبا</t>
  </si>
  <si>
    <t>افزایش رقابت در خرید VB</t>
  </si>
  <si>
    <t>جذب مشتریان به سمت رقبا</t>
  </si>
  <si>
    <t>کاهش سهم بازار شرکت نفت جی در داخل و خارج از کشور</t>
  </si>
  <si>
    <t xml:space="preserve">فروش اعتباری به مشتریان </t>
  </si>
  <si>
    <t>افزایش تعامل با تامین کنندگان خوراک</t>
  </si>
  <si>
    <t>تقویت بازاریابی و تبلیغات</t>
  </si>
  <si>
    <t>تسهیل شرایط فروش به مشتریان (تمدید زمان وصول اعتبار اسنادی، تغییر ترمهای فروش، ...)</t>
  </si>
  <si>
    <t>اعطای امتیازات ویژه به مشتریان</t>
  </si>
  <si>
    <t>پروژه های پالایشگاهی جهت تولید محصولات با ارزش افزوده بیشتر که باعث کاهش تولید VB می گردد</t>
  </si>
  <si>
    <t>حجم بالای خرید VB توسط رقبا و خارج شدن نفت جی از انحصار خرید VB پالایشگاه اصفهان</t>
  </si>
  <si>
    <t>نیازمندی های مالی و مشکلات نقدینگی پالایشگاه</t>
  </si>
  <si>
    <t xml:space="preserve">سختگیرانه شدن شرایط فروش اعتباری Vb توسط پالایشگاهها </t>
  </si>
  <si>
    <t>کاهش حجم تحویل VB توسط پالایشگاهها</t>
  </si>
  <si>
    <t>کاهش فروش</t>
  </si>
  <si>
    <t>از دست دادن مشتریان</t>
  </si>
  <si>
    <t>قوی تر شدن رقبا</t>
  </si>
  <si>
    <t>افزایش تعامل با پالایشگاهها</t>
  </si>
  <si>
    <t xml:space="preserve">انجام مذاکرات بین نفت جی و پالایشگاه اصفهان </t>
  </si>
  <si>
    <t>سختگیرانه شدن شرایط بانکها در گشایش اعتبار اسنادی/ صدور ضمانت نامه برای مشتریان</t>
  </si>
  <si>
    <t>تامین مواد اولیه</t>
  </si>
  <si>
    <t>ضعیف شدن برند جی</t>
  </si>
  <si>
    <t>عدم مشارکت قوی در نمایشگاهها و سمینارهای بین المللی</t>
  </si>
  <si>
    <t>عدم بازاریابی قوی</t>
  </si>
  <si>
    <t xml:space="preserve">جایگزین شدن سایر برندها در سبد خرید مشتریان </t>
  </si>
  <si>
    <t xml:space="preserve">قوانین جدید بانک مرکزی </t>
  </si>
  <si>
    <t>سخت شدن گشایش اعتبار اسنادی برای مشتریان</t>
  </si>
  <si>
    <t>افزایش فشار جهت تهیه مدارک اضافی برای ارسال به بانکها</t>
  </si>
  <si>
    <t>مقاومت در برابر تغییر شرایط گشایش اعتبار اسنادی</t>
  </si>
  <si>
    <t xml:space="preserve">تهیه مدارک اضافی درخواستی بانکها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</si>
</sst>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color theme="1"/>
      <name val="B Lotus"/>
      <charset val="178"/>
    </font>
    <font>
      <sz val="12"/>
      <color theme="1"/>
      <name val="B Lotus"/>
      <charset val="178"/>
    </font>
    <font>
      <b/>
      <sz val="12"/>
      <color theme="1"/>
      <name val="B Nazanin"/>
      <charset val="178"/>
    </font>
    <font>
      <sz val="10"/>
      <color theme="1"/>
      <name val="B Lotus"/>
      <charset val="178"/>
    </font>
    <font>
      <sz val="9"/>
      <color theme="1"/>
      <name val="B Lotus"/>
      <charset val="178"/>
    </font>
    <font>
      <sz val="8"/>
      <color theme="1"/>
      <name val="B Lotus"/>
      <charset val="178"/>
    </font>
  </fonts>
  <fills count="7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 shrinkToFit="1"/>
    </xf>
    <xf numFmtId="0" fontId="2" fillId="3" borderId="6" xfId="0" applyFont="1" applyFill="1" applyBorder="1" applyAlignment="1">
      <alignment horizontal="center" vertical="center" shrinkToFit="1"/>
    </xf>
    <xf numFmtId="0" fontId="2" fillId="3" borderId="8" xfId="0" applyFont="1" applyFill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3" borderId="9" xfId="0" applyFont="1" applyFill="1" applyBorder="1" applyAlignment="1">
      <alignment horizontal="center" vertical="center" shrinkToFit="1"/>
    </xf>
    <xf numFmtId="0" fontId="2" fillId="0" borderId="6" xfId="0" applyFont="1" applyBorder="1" applyAlignment="1">
      <alignment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4" borderId="6" xfId="0" applyFont="1" applyFill="1" applyBorder="1" applyAlignment="1">
      <alignment vertical="center" shrinkToFit="1"/>
    </xf>
    <xf numFmtId="0" fontId="2" fillId="0" borderId="0" xfId="0" applyFont="1" applyAlignment="1">
      <alignment horizontal="right" vertical="center" shrinkToFit="1"/>
    </xf>
    <xf numFmtId="0" fontId="2" fillId="5" borderId="6" xfId="0" applyFont="1" applyFill="1" applyBorder="1" applyAlignment="1">
      <alignment vertical="center" shrinkToFit="1"/>
    </xf>
    <xf numFmtId="0" fontId="2" fillId="6" borderId="6" xfId="0" applyFont="1" applyFill="1" applyBorder="1" applyAlignment="1">
      <alignment vertical="center" shrinkToFit="1"/>
    </xf>
    <xf numFmtId="0" fontId="2" fillId="3" borderId="2" xfId="0" applyFont="1" applyFill="1" applyBorder="1" applyAlignment="1">
      <alignment horizontal="center" vertical="center" shrinkToFit="1"/>
    </xf>
    <xf numFmtId="0" fontId="2" fillId="3" borderId="16" xfId="0" applyFont="1" applyFill="1" applyBorder="1" applyAlignment="1">
      <alignment horizontal="center" vertical="center" shrinkToFit="1"/>
    </xf>
    <xf numFmtId="0" fontId="2" fillId="3" borderId="17" xfId="0" applyFont="1" applyFill="1" applyBorder="1" applyAlignment="1">
      <alignment horizontal="center" vertical="center" shrinkToFit="1"/>
    </xf>
    <xf numFmtId="0" fontId="2" fillId="3" borderId="18" xfId="0" applyFont="1" applyFill="1" applyBorder="1" applyAlignment="1">
      <alignment horizontal="center" vertical="center" shrinkToFit="1"/>
    </xf>
    <xf numFmtId="0" fontId="2" fillId="0" borderId="19" xfId="0" applyFont="1" applyBorder="1" applyAlignment="1">
      <alignment horizontal="center" vertical="center" shrinkToFit="1"/>
    </xf>
    <xf numFmtId="0" fontId="2" fillId="0" borderId="17" xfId="0" applyFont="1" applyBorder="1" applyAlignment="1">
      <alignment horizontal="center" vertical="center" shrinkToFit="1"/>
    </xf>
    <xf numFmtId="0" fontId="2" fillId="0" borderId="16" xfId="0" applyFont="1" applyBorder="1" applyAlignment="1">
      <alignment horizontal="center" vertical="center" shrinkToFit="1"/>
    </xf>
    <xf numFmtId="0" fontId="2" fillId="3" borderId="3" xfId="0" applyFont="1" applyFill="1" applyBorder="1" applyAlignment="1">
      <alignment horizontal="center" vertical="center" shrinkToFit="1"/>
    </xf>
    <xf numFmtId="0" fontId="2" fillId="0" borderId="16" xfId="0" applyFont="1" applyBorder="1" applyAlignment="1">
      <alignment vertical="center" shrinkToFit="1"/>
    </xf>
    <xf numFmtId="0" fontId="2" fillId="0" borderId="18" xfId="0" applyFont="1" applyBorder="1" applyAlignment="1">
      <alignment horizontal="center" vertical="center" shrinkToFit="1"/>
    </xf>
    <xf numFmtId="0" fontId="2" fillId="0" borderId="22" xfId="0" applyFont="1" applyBorder="1" applyAlignment="1">
      <alignment horizontal="center" vertical="center" shrinkToFit="1"/>
    </xf>
    <xf numFmtId="0" fontId="5" fillId="3" borderId="6" xfId="0" applyFont="1" applyFill="1" applyBorder="1" applyAlignment="1">
      <alignment horizontal="center" vertical="center" wrapText="1" shrinkToFit="1"/>
    </xf>
    <xf numFmtId="0" fontId="2" fillId="3" borderId="19" xfId="0" applyFont="1" applyFill="1" applyBorder="1" applyAlignment="1">
      <alignment vertical="center" shrinkToFit="1"/>
    </xf>
    <xf numFmtId="0" fontId="2" fillId="0" borderId="0" xfId="0" applyFont="1" applyAlignment="1">
      <alignment horizontal="right" vertical="center" shrinkToFit="1" readingOrder="2"/>
    </xf>
    <xf numFmtId="0" fontId="2" fillId="3" borderId="9" xfId="0" applyFont="1" applyFill="1" applyBorder="1" applyAlignment="1">
      <alignment horizontal="center" vertical="center" shrinkToFit="1"/>
    </xf>
    <xf numFmtId="0" fontId="2" fillId="3" borderId="12" xfId="0" applyFont="1" applyFill="1" applyBorder="1" applyAlignment="1">
      <alignment horizontal="center" vertical="center" shrinkToFit="1"/>
    </xf>
    <xf numFmtId="0" fontId="2" fillId="3" borderId="15" xfId="0" applyFont="1" applyFill="1" applyBorder="1" applyAlignment="1">
      <alignment horizontal="center" vertical="center" shrinkToFit="1"/>
    </xf>
    <xf numFmtId="0" fontId="2" fillId="3" borderId="4" xfId="0" applyFont="1" applyFill="1" applyBorder="1" applyAlignment="1">
      <alignment horizontal="center" vertical="center" shrinkToFit="1"/>
    </xf>
    <xf numFmtId="0" fontId="2" fillId="3" borderId="10" xfId="0" applyFont="1" applyFill="1" applyBorder="1" applyAlignment="1">
      <alignment horizontal="center" vertical="center" shrinkToFit="1"/>
    </xf>
    <xf numFmtId="0" fontId="2" fillId="3" borderId="13" xfId="0" applyFont="1" applyFill="1" applyBorder="1" applyAlignment="1">
      <alignment horizontal="center" vertical="center" shrinkToFit="1"/>
    </xf>
    <xf numFmtId="0" fontId="2" fillId="3" borderId="5" xfId="0" applyFont="1" applyFill="1" applyBorder="1" applyAlignment="1">
      <alignment horizontal="center" vertical="center" shrinkToFit="1"/>
    </xf>
    <xf numFmtId="0" fontId="2" fillId="3" borderId="11" xfId="0" applyFont="1" applyFill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 shrinkToFit="1"/>
    </xf>
    <xf numFmtId="0" fontId="2" fillId="3" borderId="2" xfId="0" applyFont="1" applyFill="1" applyBorder="1" applyAlignment="1">
      <alignment horizontal="center" vertical="center" shrinkToFit="1"/>
    </xf>
    <xf numFmtId="0" fontId="2" fillId="3" borderId="7" xfId="0" applyFont="1" applyFill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 shrinkToFit="1"/>
    </xf>
    <xf numFmtId="0" fontId="2" fillId="3" borderId="2" xfId="0" applyFont="1" applyFill="1" applyBorder="1" applyAlignment="1">
      <alignment horizontal="center" vertical="center" wrapText="1" shrinkToFit="1"/>
    </xf>
    <xf numFmtId="0" fontId="2" fillId="3" borderId="11" xfId="0" applyFont="1" applyFill="1" applyBorder="1" applyAlignment="1">
      <alignment horizontal="center" vertical="center" wrapText="1" shrinkToFit="1"/>
    </xf>
    <xf numFmtId="0" fontId="3" fillId="0" borderId="20" xfId="0" applyFont="1" applyBorder="1" applyAlignment="1">
      <alignment horizontal="center"/>
    </xf>
    <xf numFmtId="0" fontId="0" fillId="0" borderId="20" xfId="0" applyBorder="1" applyAlignment="1">
      <alignment horizontal="center"/>
    </xf>
    <xf numFmtId="0" fontId="4" fillId="3" borderId="3" xfId="0" applyFont="1" applyFill="1" applyBorder="1" applyAlignment="1">
      <alignment horizontal="center" vertical="center" wrapText="1" shrinkToFit="1"/>
    </xf>
    <xf numFmtId="0" fontId="2" fillId="3" borderId="12" xfId="0" applyFont="1" applyFill="1" applyBorder="1" applyAlignment="1">
      <alignment horizontal="center" vertical="center" wrapText="1" shrinkToFit="1"/>
    </xf>
    <xf numFmtId="0" fontId="2" fillId="0" borderId="14" xfId="0" applyFont="1" applyBorder="1" applyAlignment="1">
      <alignment horizontal="center" vertical="center" textRotation="90" shrinkToFit="1"/>
    </xf>
    <xf numFmtId="0" fontId="2" fillId="0" borderId="21" xfId="0" applyFont="1" applyBorder="1" applyAlignment="1">
      <alignment horizontal="center" vertical="center" textRotation="90" shrinkToFit="1"/>
    </xf>
    <xf numFmtId="0" fontId="2" fillId="3" borderId="15" xfId="0" applyFont="1" applyFill="1" applyBorder="1" applyAlignment="1">
      <alignment horizontal="center" vertical="center" wrapText="1" shrinkToFit="1"/>
    </xf>
    <xf numFmtId="0" fontId="2" fillId="3" borderId="4" xfId="0" applyFont="1" applyFill="1" applyBorder="1" applyAlignment="1">
      <alignment horizontal="center" vertical="center" wrapText="1" shrinkToFit="1"/>
    </xf>
    <xf numFmtId="0" fontId="2" fillId="3" borderId="10" xfId="0" applyFont="1" applyFill="1" applyBorder="1" applyAlignment="1">
      <alignment horizontal="center" vertical="center" wrapText="1" shrinkToFit="1"/>
    </xf>
    <xf numFmtId="0" fontId="6" fillId="3" borderId="2" xfId="0" applyFont="1" applyFill="1" applyBorder="1" applyAlignment="1">
      <alignment horizontal="center" vertical="center" wrapText="1" shrinkToFit="1"/>
    </xf>
    <xf numFmtId="0" fontId="6" fillId="3" borderId="8" xfId="0" applyFont="1" applyFill="1" applyBorder="1" applyAlignment="1">
      <alignment horizontal="center" vertical="center" wrapText="1" shrinkToFit="1"/>
    </xf>
  </cellXfs>
  <cellStyles count="1">
    <cellStyle name="Normal" xfId="0" builtinId="0"/>
  </cellStyles>
  <dxfs count="3"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9525</xdr:colOff>
      <xdr:row>31</xdr:row>
      <xdr:rowOff>0</xdr:rowOff>
    </xdr:from>
    <xdr:to>
      <xdr:col>8</xdr:col>
      <xdr:colOff>276225</xdr:colOff>
      <xdr:row>32</xdr:row>
      <xdr:rowOff>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FA400142-2DFC-4550-83F6-68872E9D3375}"/>
            </a:ext>
          </a:extLst>
        </xdr:cNvPr>
        <xdr:cNvSpPr/>
      </xdr:nvSpPr>
      <xdr:spPr>
        <a:xfrm>
          <a:off x="9830000025" y="3867150"/>
          <a:ext cx="266700" cy="266700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  <xdr:twoCellAnchor>
    <xdr:from>
      <xdr:col>8</xdr:col>
      <xdr:colOff>9525</xdr:colOff>
      <xdr:row>32</xdr:row>
      <xdr:rowOff>0</xdr:rowOff>
    </xdr:from>
    <xdr:to>
      <xdr:col>8</xdr:col>
      <xdr:colOff>276225</xdr:colOff>
      <xdr:row>33</xdr:row>
      <xdr:rowOff>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3ED9F661-E8F7-4902-B239-5F315E36AEA0}"/>
            </a:ext>
          </a:extLst>
        </xdr:cNvPr>
        <xdr:cNvSpPr/>
      </xdr:nvSpPr>
      <xdr:spPr>
        <a:xfrm>
          <a:off x="9984447900" y="9029700"/>
          <a:ext cx="266700" cy="266700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indent="0" algn="r" rtl="1"/>
          <a:endParaRPr 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9525</xdr:colOff>
      <xdr:row>33</xdr:row>
      <xdr:rowOff>0</xdr:rowOff>
    </xdr:from>
    <xdr:to>
      <xdr:col>8</xdr:col>
      <xdr:colOff>276225</xdr:colOff>
      <xdr:row>34</xdr:row>
      <xdr:rowOff>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A96504E4-AC29-4543-BD5C-5913815526F7}"/>
            </a:ext>
          </a:extLst>
        </xdr:cNvPr>
        <xdr:cNvSpPr/>
      </xdr:nvSpPr>
      <xdr:spPr>
        <a:xfrm>
          <a:off x="9984447900" y="9296400"/>
          <a:ext cx="266700" cy="266700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indent="0" algn="r" rtl="1"/>
          <a:endParaRPr 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952500</xdr:colOff>
      <xdr:row>30</xdr:row>
      <xdr:rowOff>190500</xdr:rowOff>
    </xdr:from>
    <xdr:to>
      <xdr:col>8</xdr:col>
      <xdr:colOff>3397250</xdr:colOff>
      <xdr:row>33</xdr:row>
      <xdr:rowOff>142875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5F6E3B41-83BC-47F2-B245-5D5394D4B1C3}"/>
            </a:ext>
          </a:extLst>
        </xdr:cNvPr>
        <xdr:cNvSpPr txBox="1"/>
      </xdr:nvSpPr>
      <xdr:spPr>
        <a:xfrm>
          <a:off x="9826879000" y="3867150"/>
          <a:ext cx="2444750" cy="6762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r" rtl="1"/>
          <a:r>
            <a:rPr lang="fa-IR" sz="1400">
              <a:cs typeface="B Lotus" pitchFamily="2" charset="-78"/>
            </a:rPr>
            <a:t>عدد ریسک= 16</a:t>
          </a:r>
        </a:p>
        <a:p>
          <a:pPr algn="r" rtl="1"/>
          <a:r>
            <a:rPr lang="en-US" sz="1400">
              <a:latin typeface="Times New Roman" pitchFamily="18" charset="0"/>
              <a:cs typeface="Times New Roman" pitchFamily="18" charset="0"/>
            </a:rPr>
            <a:t>RPN=16</a:t>
          </a:r>
        </a:p>
      </xdr:txBody>
    </xdr:sp>
    <xdr:clientData/>
  </xdr:twoCellAnchor>
  <xdr:twoCellAnchor>
    <xdr:from>
      <xdr:col>1</xdr:col>
      <xdr:colOff>5057774</xdr:colOff>
      <xdr:row>0</xdr:row>
      <xdr:rowOff>114299</xdr:rowOff>
    </xdr:from>
    <xdr:to>
      <xdr:col>7</xdr:col>
      <xdr:colOff>1095374</xdr:colOff>
      <xdr:row>0</xdr:row>
      <xdr:rowOff>466724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2F4C2050-398E-46BC-B3BF-E7863F7BC732}"/>
            </a:ext>
          </a:extLst>
        </xdr:cNvPr>
        <xdr:cNvSpPr txBox="1"/>
      </xdr:nvSpPr>
      <xdr:spPr>
        <a:xfrm>
          <a:off x="9832152676" y="114299"/>
          <a:ext cx="4695825" cy="352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 rtl="1"/>
          <a:r>
            <a:rPr lang="fa-IR" sz="1400" b="1">
              <a:cs typeface="B Lotus" pitchFamily="2" charset="-78"/>
            </a:rPr>
            <a:t>جدول</a:t>
          </a:r>
          <a:r>
            <a:rPr lang="fa-IR" sz="1400" b="1" baseline="0">
              <a:cs typeface="B Lotus" pitchFamily="2" charset="-78"/>
            </a:rPr>
            <a:t> ریسکهای واحد فروش صادراتی سال 1403</a:t>
          </a:r>
        </a:p>
        <a:p>
          <a:pPr algn="ctr" rtl="1"/>
          <a:endParaRPr lang="en-US" sz="1400" b="1">
            <a:cs typeface="B Lotus" pitchFamily="2" charset="-7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2C230B-6CDC-4AF3-AB15-40217163EDE5}">
  <sheetPr>
    <pageSetUpPr fitToPage="1"/>
  </sheetPr>
  <dimension ref="A1:I34"/>
  <sheetViews>
    <sheetView rightToLeft="1" tabSelected="1" topLeftCell="A16" workbookViewId="0">
      <selection sqref="A1:I34"/>
    </sheetView>
  </sheetViews>
  <sheetFormatPr defaultRowHeight="15" x14ac:dyDescent="0.25"/>
  <cols>
    <col min="2" max="2" width="36.140625" customWidth="1"/>
    <col min="3" max="3" width="27.28515625" customWidth="1"/>
    <col min="4" max="4" width="6.28515625" customWidth="1"/>
    <col min="5" max="5" width="35.28515625" customWidth="1"/>
    <col min="6" max="6" width="7.140625" customWidth="1"/>
    <col min="8" max="8" width="28.5703125" customWidth="1"/>
    <col min="9" max="9" width="37.85546875" customWidth="1"/>
  </cols>
  <sheetData>
    <row r="1" spans="1:9" ht="45.75" customHeight="1" thickBot="1" x14ac:dyDescent="0.6">
      <c r="A1" s="49"/>
      <c r="B1" s="50"/>
      <c r="C1" s="50"/>
      <c r="D1" s="50"/>
      <c r="E1" s="50"/>
      <c r="F1" s="50"/>
      <c r="G1" s="50"/>
      <c r="H1" s="50"/>
      <c r="I1" s="50"/>
    </row>
    <row r="2" spans="1:9" ht="24" thickBot="1" x14ac:dyDescent="0.3">
      <c r="A2" s="1" t="s">
        <v>0</v>
      </c>
      <c r="B2" s="2" t="s">
        <v>1</v>
      </c>
      <c r="C2" s="2" t="s">
        <v>15</v>
      </c>
      <c r="D2" s="2" t="s">
        <v>2</v>
      </c>
      <c r="E2" s="2" t="s">
        <v>3</v>
      </c>
      <c r="F2" s="2" t="s">
        <v>4</v>
      </c>
      <c r="G2" s="3" t="s">
        <v>5</v>
      </c>
      <c r="H2" s="3" t="s">
        <v>6</v>
      </c>
      <c r="I2" s="4" t="s">
        <v>7</v>
      </c>
    </row>
    <row r="3" spans="1:9" ht="21" x14ac:dyDescent="0.25">
      <c r="A3" s="53" t="s">
        <v>8</v>
      </c>
      <c r="B3" s="32" t="s">
        <v>17</v>
      </c>
      <c r="C3" s="47" t="s">
        <v>18</v>
      </c>
      <c r="D3" s="40">
        <v>3</v>
      </c>
      <c r="E3" s="16" t="s">
        <v>16</v>
      </c>
      <c r="F3" s="40">
        <v>2</v>
      </c>
      <c r="G3" s="40">
        <f>F3*D3</f>
        <v>6</v>
      </c>
      <c r="H3" s="47" t="s">
        <v>19</v>
      </c>
      <c r="I3" s="51" t="s">
        <v>38</v>
      </c>
    </row>
    <row r="4" spans="1:9" ht="21.75" thickBot="1" x14ac:dyDescent="0.3">
      <c r="A4" s="53"/>
      <c r="B4" s="34"/>
      <c r="C4" s="48"/>
      <c r="D4" s="37"/>
      <c r="E4" s="17" t="s">
        <v>9</v>
      </c>
      <c r="F4" s="37"/>
      <c r="G4" s="37"/>
      <c r="H4" s="48"/>
      <c r="I4" s="52"/>
    </row>
    <row r="5" spans="1:9" ht="21" x14ac:dyDescent="0.25">
      <c r="A5" s="53"/>
      <c r="B5" s="32" t="s">
        <v>20</v>
      </c>
      <c r="C5" s="16" t="s">
        <v>21</v>
      </c>
      <c r="D5" s="40">
        <v>4</v>
      </c>
      <c r="E5" s="40" t="s">
        <v>23</v>
      </c>
      <c r="F5" s="40">
        <v>2</v>
      </c>
      <c r="G5" s="40">
        <f>F5*D5</f>
        <v>8</v>
      </c>
      <c r="H5" s="40"/>
      <c r="I5" s="19" t="s">
        <v>24</v>
      </c>
    </row>
    <row r="6" spans="1:9" ht="21.75" thickBot="1" x14ac:dyDescent="0.3">
      <c r="A6" s="53"/>
      <c r="B6" s="34"/>
      <c r="C6" s="17" t="s">
        <v>22</v>
      </c>
      <c r="D6" s="37"/>
      <c r="E6" s="37"/>
      <c r="F6" s="37"/>
      <c r="G6" s="37"/>
      <c r="H6" s="37"/>
      <c r="I6" s="20" t="s">
        <v>25</v>
      </c>
    </row>
    <row r="7" spans="1:9" ht="21" x14ac:dyDescent="0.25">
      <c r="A7" s="53"/>
      <c r="B7" s="32" t="s">
        <v>26</v>
      </c>
      <c r="C7" s="40" t="s">
        <v>27</v>
      </c>
      <c r="D7" s="40">
        <v>4</v>
      </c>
      <c r="E7" s="18" t="s">
        <v>28</v>
      </c>
      <c r="F7" s="40">
        <v>3</v>
      </c>
      <c r="G7" s="42">
        <f>F7*D7</f>
        <v>12</v>
      </c>
      <c r="H7" s="21" t="s">
        <v>30</v>
      </c>
      <c r="I7" s="45" t="s">
        <v>32</v>
      </c>
    </row>
    <row r="8" spans="1:9" ht="21" x14ac:dyDescent="0.25">
      <c r="A8" s="53"/>
      <c r="B8" s="33"/>
      <c r="C8" s="41"/>
      <c r="D8" s="41"/>
      <c r="E8" s="8" t="s">
        <v>39</v>
      </c>
      <c r="F8" s="41"/>
      <c r="G8" s="43"/>
      <c r="H8" s="8" t="s">
        <v>40</v>
      </c>
      <c r="I8" s="46"/>
    </row>
    <row r="9" spans="1:9" ht="21" x14ac:dyDescent="0.25">
      <c r="A9" s="53"/>
      <c r="B9" s="33"/>
      <c r="C9" s="41"/>
      <c r="D9" s="41"/>
      <c r="E9" s="7" t="s">
        <v>9</v>
      </c>
      <c r="F9" s="41"/>
      <c r="G9" s="43"/>
      <c r="H9" s="7" t="s">
        <v>41</v>
      </c>
      <c r="I9" s="30" t="s">
        <v>33</v>
      </c>
    </row>
    <row r="10" spans="1:9" ht="21.75" thickBot="1" x14ac:dyDescent="0.3">
      <c r="A10" s="53"/>
      <c r="B10" s="34"/>
      <c r="C10" s="37"/>
      <c r="D10" s="37"/>
      <c r="E10" s="22" t="s">
        <v>29</v>
      </c>
      <c r="F10" s="37"/>
      <c r="G10" s="44"/>
      <c r="H10" s="17" t="s">
        <v>31</v>
      </c>
      <c r="I10" s="31"/>
    </row>
    <row r="11" spans="1:9" ht="21" x14ac:dyDescent="0.25">
      <c r="A11" s="53"/>
      <c r="B11" s="55" t="s">
        <v>37</v>
      </c>
      <c r="C11" s="40" t="s">
        <v>34</v>
      </c>
      <c r="D11" s="40">
        <v>4</v>
      </c>
      <c r="E11" s="18" t="s">
        <v>35</v>
      </c>
      <c r="F11" s="40">
        <v>3</v>
      </c>
      <c r="G11" s="40">
        <f>F11*D11</f>
        <v>12</v>
      </c>
      <c r="H11" s="40" t="s">
        <v>42</v>
      </c>
      <c r="I11" s="23" t="s">
        <v>44</v>
      </c>
    </row>
    <row r="12" spans="1:9" ht="21" x14ac:dyDescent="0.25">
      <c r="A12" s="53"/>
      <c r="B12" s="56"/>
      <c r="C12" s="41"/>
      <c r="D12" s="41"/>
      <c r="E12" s="6" t="s">
        <v>43</v>
      </c>
      <c r="F12" s="41"/>
      <c r="G12" s="41"/>
      <c r="H12" s="41"/>
      <c r="I12" s="30" t="s">
        <v>45</v>
      </c>
    </row>
    <row r="13" spans="1:9" ht="21.75" thickBot="1" x14ac:dyDescent="0.3">
      <c r="A13" s="53"/>
      <c r="B13" s="57"/>
      <c r="C13" s="37"/>
      <c r="D13" s="37"/>
      <c r="E13" s="17" t="s">
        <v>36</v>
      </c>
      <c r="F13" s="37"/>
      <c r="G13" s="37"/>
      <c r="H13" s="37"/>
      <c r="I13" s="31"/>
    </row>
    <row r="14" spans="1:9" ht="21" x14ac:dyDescent="0.25">
      <c r="A14" s="53"/>
      <c r="B14" s="32" t="s">
        <v>52</v>
      </c>
      <c r="C14" s="18" t="s">
        <v>46</v>
      </c>
      <c r="D14" s="40">
        <v>4</v>
      </c>
      <c r="E14" s="18" t="s">
        <v>53</v>
      </c>
      <c r="F14" s="40">
        <v>3</v>
      </c>
      <c r="G14" s="40">
        <f>F14*D14</f>
        <v>12</v>
      </c>
      <c r="H14" s="40" t="s">
        <v>56</v>
      </c>
      <c r="I14" s="23" t="s">
        <v>57</v>
      </c>
    </row>
    <row r="15" spans="1:9" ht="21" x14ac:dyDescent="0.25">
      <c r="A15" s="53"/>
      <c r="B15" s="33"/>
      <c r="C15" s="6" t="s">
        <v>47</v>
      </c>
      <c r="D15" s="41"/>
      <c r="E15" s="6" t="s">
        <v>54</v>
      </c>
      <c r="F15" s="41"/>
      <c r="G15" s="41"/>
      <c r="H15" s="41"/>
      <c r="I15" s="9" t="s">
        <v>58</v>
      </c>
    </row>
    <row r="16" spans="1:9" ht="21" x14ac:dyDescent="0.25">
      <c r="A16" s="53"/>
      <c r="B16" s="33"/>
      <c r="C16" s="6" t="s">
        <v>48</v>
      </c>
      <c r="D16" s="41"/>
      <c r="E16" s="6" t="s">
        <v>55</v>
      </c>
      <c r="F16" s="41"/>
      <c r="G16" s="41"/>
      <c r="H16" s="41"/>
      <c r="I16" s="30" t="s">
        <v>59</v>
      </c>
    </row>
    <row r="17" spans="1:9" ht="21" x14ac:dyDescent="0.25">
      <c r="A17" s="53"/>
      <c r="B17" s="33"/>
      <c r="C17" s="6" t="s">
        <v>49</v>
      </c>
      <c r="D17" s="41"/>
      <c r="E17" s="6" t="s">
        <v>9</v>
      </c>
      <c r="F17" s="41"/>
      <c r="G17" s="41"/>
      <c r="H17" s="41"/>
      <c r="I17" s="35"/>
    </row>
    <row r="18" spans="1:9" ht="21" x14ac:dyDescent="0.25">
      <c r="A18" s="53"/>
      <c r="B18" s="33"/>
      <c r="C18" s="5" t="s">
        <v>50</v>
      </c>
      <c r="D18" s="41"/>
      <c r="E18" s="36" t="s">
        <v>36</v>
      </c>
      <c r="F18" s="41"/>
      <c r="G18" s="41"/>
      <c r="H18" s="41"/>
      <c r="I18" s="38" t="s">
        <v>60</v>
      </c>
    </row>
    <row r="19" spans="1:9" ht="21.75" thickBot="1" x14ac:dyDescent="0.3">
      <c r="A19" s="53"/>
      <c r="B19" s="34"/>
      <c r="C19" s="17" t="s">
        <v>51</v>
      </c>
      <c r="D19" s="37"/>
      <c r="E19" s="37"/>
      <c r="F19" s="37"/>
      <c r="G19" s="37"/>
      <c r="H19" s="37"/>
      <c r="I19" s="39"/>
    </row>
    <row r="20" spans="1:9" ht="21" x14ac:dyDescent="0.25">
      <c r="A20" s="53"/>
      <c r="B20" s="55" t="s">
        <v>64</v>
      </c>
      <c r="C20" s="58" t="s">
        <v>61</v>
      </c>
      <c r="D20" s="42">
        <v>3</v>
      </c>
      <c r="E20" s="18" t="s">
        <v>65</v>
      </c>
      <c r="F20" s="42">
        <v>3</v>
      </c>
      <c r="G20" s="42">
        <f>F20*D20</f>
        <v>9</v>
      </c>
      <c r="H20" s="18" t="s">
        <v>70</v>
      </c>
      <c r="I20" s="25" t="s">
        <v>69</v>
      </c>
    </row>
    <row r="21" spans="1:9" ht="21" x14ac:dyDescent="0.25">
      <c r="A21" s="53"/>
      <c r="B21" s="56"/>
      <c r="C21" s="59"/>
      <c r="D21" s="43"/>
      <c r="E21" s="6" t="s">
        <v>66</v>
      </c>
      <c r="F21" s="43"/>
      <c r="G21" s="43"/>
      <c r="H21" s="6"/>
      <c r="I21" s="26"/>
    </row>
    <row r="22" spans="1:9" ht="31.5" x14ac:dyDescent="0.25">
      <c r="A22" s="53"/>
      <c r="B22" s="56"/>
      <c r="C22" s="27" t="s">
        <v>62</v>
      </c>
      <c r="D22" s="43"/>
      <c r="E22" s="6" t="s">
        <v>67</v>
      </c>
      <c r="F22" s="43"/>
      <c r="G22" s="43"/>
      <c r="H22" s="6"/>
      <c r="I22" s="26"/>
    </row>
    <row r="23" spans="1:9" ht="21.75" thickBot="1" x14ac:dyDescent="0.3">
      <c r="A23" s="53"/>
      <c r="B23" s="57"/>
      <c r="C23" s="17" t="s">
        <v>63</v>
      </c>
      <c r="D23" s="44"/>
      <c r="E23" s="17" t="s">
        <v>68</v>
      </c>
      <c r="F23" s="44"/>
      <c r="G23" s="44"/>
      <c r="H23" s="17"/>
      <c r="I23" s="20"/>
    </row>
    <row r="24" spans="1:9" ht="21" x14ac:dyDescent="0.25">
      <c r="A24" s="53"/>
      <c r="B24" s="55" t="s">
        <v>71</v>
      </c>
      <c r="C24" s="40" t="s">
        <v>77</v>
      </c>
      <c r="D24" s="42">
        <v>4</v>
      </c>
      <c r="E24" s="18" t="s">
        <v>78</v>
      </c>
      <c r="F24" s="42">
        <v>3</v>
      </c>
      <c r="G24" s="42">
        <f>F24*D24</f>
        <v>12</v>
      </c>
      <c r="H24" s="18" t="s">
        <v>80</v>
      </c>
      <c r="I24" s="25" t="s">
        <v>81</v>
      </c>
    </row>
    <row r="25" spans="1:9" ht="21" x14ac:dyDescent="0.25">
      <c r="A25" s="53"/>
      <c r="B25" s="56"/>
      <c r="C25" s="41"/>
      <c r="D25" s="43"/>
      <c r="E25" s="6" t="s">
        <v>79</v>
      </c>
      <c r="F25" s="43"/>
      <c r="G25" s="43"/>
      <c r="H25" s="6"/>
      <c r="I25" s="26"/>
    </row>
    <row r="26" spans="1:9" ht="21.75" thickBot="1" x14ac:dyDescent="0.3">
      <c r="A26" s="53"/>
      <c r="B26" s="57"/>
      <c r="C26" s="37"/>
      <c r="D26" s="44"/>
      <c r="E26" s="17"/>
      <c r="F26" s="44"/>
      <c r="G26" s="44"/>
      <c r="H26" s="17"/>
      <c r="I26" s="20"/>
    </row>
    <row r="27" spans="1:9" ht="21" x14ac:dyDescent="0.25">
      <c r="A27" s="53"/>
      <c r="B27" s="32" t="s">
        <v>72</v>
      </c>
      <c r="C27" s="18"/>
      <c r="D27" s="42">
        <v>3</v>
      </c>
      <c r="E27" s="18"/>
      <c r="F27" s="42">
        <v>4</v>
      </c>
      <c r="G27" s="42">
        <f>F27*D27</f>
        <v>12</v>
      </c>
      <c r="H27" s="18"/>
      <c r="I27" s="25"/>
    </row>
    <row r="28" spans="1:9" ht="21.75" thickBot="1" x14ac:dyDescent="0.3">
      <c r="A28" s="53"/>
      <c r="B28" s="34"/>
      <c r="C28" s="17"/>
      <c r="D28" s="44"/>
      <c r="E28" s="17"/>
      <c r="F28" s="44"/>
      <c r="G28" s="44"/>
      <c r="H28" s="17"/>
      <c r="I28" s="20"/>
    </row>
    <row r="29" spans="1:9" ht="21" x14ac:dyDescent="0.25">
      <c r="A29" s="53"/>
      <c r="B29" s="32" t="s">
        <v>73</v>
      </c>
      <c r="C29" s="18" t="s">
        <v>74</v>
      </c>
      <c r="D29" s="42">
        <v>2</v>
      </c>
      <c r="E29" s="18" t="s">
        <v>76</v>
      </c>
      <c r="F29" s="42">
        <v>2</v>
      </c>
      <c r="G29" s="42">
        <f>F29*D29</f>
        <v>4</v>
      </c>
      <c r="H29" s="18"/>
      <c r="I29" s="25"/>
    </row>
    <row r="30" spans="1:9" ht="21.75" thickBot="1" x14ac:dyDescent="0.3">
      <c r="A30" s="54"/>
      <c r="B30" s="34"/>
      <c r="C30" s="17" t="s">
        <v>75</v>
      </c>
      <c r="D30" s="44"/>
      <c r="E30" s="24"/>
      <c r="F30" s="44"/>
      <c r="G30" s="44"/>
      <c r="H30" s="24"/>
      <c r="I30" s="28"/>
    </row>
    <row r="32" spans="1:9" ht="21" x14ac:dyDescent="0.25">
      <c r="E32" s="10" t="s">
        <v>10</v>
      </c>
      <c r="F32" s="11">
        <v>9</v>
      </c>
      <c r="H32" s="12" t="s">
        <v>11</v>
      </c>
      <c r="I32" s="29">
        <v>0</v>
      </c>
    </row>
    <row r="33" spans="5:9" ht="21" x14ac:dyDescent="0.25">
      <c r="E33" s="10" t="s">
        <v>12</v>
      </c>
      <c r="F33" s="11"/>
      <c r="H33" s="14" t="s">
        <v>13</v>
      </c>
      <c r="I33" s="13">
        <v>5</v>
      </c>
    </row>
    <row r="34" spans="5:9" ht="21" x14ac:dyDescent="0.25">
      <c r="H34" s="15" t="s">
        <v>14</v>
      </c>
      <c r="I34" s="29">
        <v>4</v>
      </c>
    </row>
  </sheetData>
  <mergeCells count="55">
    <mergeCell ref="B27:B28"/>
    <mergeCell ref="B29:B30"/>
    <mergeCell ref="D27:D28"/>
    <mergeCell ref="F27:F28"/>
    <mergeCell ref="G27:G28"/>
    <mergeCell ref="G29:G30"/>
    <mergeCell ref="F29:F30"/>
    <mergeCell ref="D29:D30"/>
    <mergeCell ref="G20:G23"/>
    <mergeCell ref="D24:D26"/>
    <mergeCell ref="F24:F26"/>
    <mergeCell ref="G24:G26"/>
    <mergeCell ref="B20:B23"/>
    <mergeCell ref="C24:C26"/>
    <mergeCell ref="A1:I1"/>
    <mergeCell ref="I3:I4"/>
    <mergeCell ref="D3:D4"/>
    <mergeCell ref="F3:F4"/>
    <mergeCell ref="G3:G4"/>
    <mergeCell ref="A3:A30"/>
    <mergeCell ref="B11:B13"/>
    <mergeCell ref="C11:C13"/>
    <mergeCell ref="C20:C21"/>
    <mergeCell ref="H3:H4"/>
    <mergeCell ref="B24:B26"/>
    <mergeCell ref="D14:D19"/>
    <mergeCell ref="D20:D23"/>
    <mergeCell ref="F14:F19"/>
    <mergeCell ref="G14:G19"/>
    <mergeCell ref="F20:F23"/>
    <mergeCell ref="G7:G10"/>
    <mergeCell ref="F7:F10"/>
    <mergeCell ref="I7:I8"/>
    <mergeCell ref="I9:I10"/>
    <mergeCell ref="B3:B4"/>
    <mergeCell ref="C3:C4"/>
    <mergeCell ref="B5:B6"/>
    <mergeCell ref="B7:B10"/>
    <mergeCell ref="C7:C10"/>
    <mergeCell ref="D7:D10"/>
    <mergeCell ref="D5:D6"/>
    <mergeCell ref="E5:E6"/>
    <mergeCell ref="F5:F6"/>
    <mergeCell ref="G5:G6"/>
    <mergeCell ref="H5:H6"/>
    <mergeCell ref="I12:I13"/>
    <mergeCell ref="B14:B19"/>
    <mergeCell ref="I16:I17"/>
    <mergeCell ref="E18:E19"/>
    <mergeCell ref="I18:I19"/>
    <mergeCell ref="H14:H19"/>
    <mergeCell ref="D11:D13"/>
    <mergeCell ref="F11:F13"/>
    <mergeCell ref="G11:G13"/>
    <mergeCell ref="H11:H13"/>
  </mergeCells>
  <conditionalFormatting sqref="G3 G5 G7 G11 G14 G20 G24 G27 G29">
    <cfRule type="cellIs" dxfId="2" priority="1" operator="lessThanOrEqual">
      <formula>9</formula>
    </cfRule>
    <cfRule type="cellIs" dxfId="1" priority="2" operator="between">
      <formula>10</formula>
      <formula>15</formula>
    </cfRule>
    <cfRule type="cellIs" dxfId="0" priority="3" operator="greaterThanOrEqual">
      <formula>16</formula>
    </cfRule>
  </conditionalFormatting>
  <printOptions horizontalCentered="1" verticalCentered="1"/>
  <pageMargins left="0" right="0" top="0" bottom="0" header="0" footer="0"/>
  <pageSetup paperSize="9" scale="7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Foroutan</dc:creator>
  <cp:lastModifiedBy>Sara Foroutan</cp:lastModifiedBy>
  <cp:lastPrinted>2024-02-18T05:39:28Z</cp:lastPrinted>
  <dcterms:created xsi:type="dcterms:W3CDTF">2023-12-27T05:28:44Z</dcterms:created>
  <dcterms:modified xsi:type="dcterms:W3CDTF">2024-02-18T05:40:41Z</dcterms:modified>
</cp:coreProperties>
</file>