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D:\IT\شناسنامه کامپیوترها\"/>
    </mc:Choice>
  </mc:AlternateContent>
  <xr:revisionPtr revIDLastSave="0" documentId="13_ncr:1_{22C0A943-CBAF-44E3-82DB-015FA6E3809D}" xr6:coauthVersionLast="47" xr6:coauthVersionMax="47" xr10:uidLastSave="{00000000-0000-0000-0000-000000000000}"/>
  <bookViews>
    <workbookView xWindow="2235" yWindow="1440" windowWidth="22320" windowHeight="14115" tabRatio="622" xr2:uid="{00000000-000D-0000-FFFF-FFFF00000000}"/>
  </bookViews>
  <sheets>
    <sheet name="کامپیوترهای فعال" sheetId="1" r:id="rId1"/>
    <sheet name="کامپیوترهای غیرفعال" sheetId="2" r:id="rId2"/>
    <sheet name="کامپیوتر های ارسالی به پروژه ها" sheetId="4" r:id="rId3"/>
    <sheet name="کامپیوترهای خارج شده از دارایی " sheetId="3" r:id="rId4"/>
    <sheet name="اسقاط" sheetId="5" r:id="rId5"/>
  </sheets>
  <externalReferences>
    <externalReference r:id="rId6"/>
    <externalReference r:id="rId7"/>
  </externalReferences>
  <definedNames>
    <definedName name="_xlnm._FilterDatabase" localSheetId="0" hidden="1">'کامپیوترهای فعال'!$H$1:$H$98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5" i="1" l="1"/>
  <c r="AM6" i="1"/>
  <c r="AM7" i="1"/>
  <c r="AM8" i="1"/>
  <c r="AM9" i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M74" i="1"/>
  <c r="AM75" i="1"/>
  <c r="AM76" i="1"/>
  <c r="AM77" i="1"/>
  <c r="AM78" i="1"/>
  <c r="AM79" i="1"/>
  <c r="AM80" i="1"/>
  <c r="AM81" i="1"/>
  <c r="AM82" i="1"/>
  <c r="AM83" i="1"/>
  <c r="AM84" i="1"/>
  <c r="AM85" i="1"/>
  <c r="AM86" i="1"/>
  <c r="AM87" i="1"/>
  <c r="AM88" i="1"/>
  <c r="AM89" i="1"/>
  <c r="AM90" i="1"/>
  <c r="AM91" i="1"/>
  <c r="AM92" i="1"/>
  <c r="AM4" i="1"/>
  <c r="AJ4" i="1"/>
  <c r="AJ10" i="2"/>
  <c r="AJ9" i="2"/>
  <c r="AJ8" i="2"/>
  <c r="AJ92" i="1"/>
  <c r="AJ7" i="2"/>
  <c r="AJ6" i="2"/>
  <c r="AJ40" i="1"/>
  <c r="AJ5" i="1" l="1"/>
  <c r="AJ6" i="1"/>
  <c r="AJ7" i="1"/>
  <c r="AJ8" i="1"/>
  <c r="AJ9" i="1"/>
  <c r="AJ10" i="1"/>
  <c r="AJ11" i="1"/>
  <c r="AJ12" i="1"/>
  <c r="AJ13" i="1"/>
  <c r="AJ14" i="1"/>
  <c r="AJ15" i="1"/>
  <c r="AJ16" i="1"/>
  <c r="AJ17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7" i="1"/>
  <c r="AJ88" i="1"/>
  <c r="AJ89" i="1"/>
</calcChain>
</file>

<file path=xl/sharedStrings.xml><?xml version="1.0" encoding="utf-8"?>
<sst xmlns="http://schemas.openxmlformats.org/spreadsheetml/2006/main" count="3451" uniqueCount="1317">
  <si>
    <t>ردیف</t>
  </si>
  <si>
    <t>شماره اموال</t>
  </si>
  <si>
    <t>شماره سریال کیس</t>
  </si>
  <si>
    <t>شماره اموال کیس</t>
  </si>
  <si>
    <t>Mainboard</t>
  </si>
  <si>
    <t>Ram</t>
  </si>
  <si>
    <t>Hard</t>
  </si>
  <si>
    <t>CPU</t>
  </si>
  <si>
    <t>Mouse</t>
  </si>
  <si>
    <t>Keyboard</t>
  </si>
  <si>
    <t>نام کامپیوتر</t>
  </si>
  <si>
    <t>Monitor</t>
  </si>
  <si>
    <t>نام تحویل گیرنده</t>
  </si>
  <si>
    <t>نام خانوادگی تحویل گیرنده</t>
  </si>
  <si>
    <t>توضیحات</t>
  </si>
  <si>
    <t>واحد سازمانی</t>
  </si>
  <si>
    <t>G3240  3.10 GHz</t>
  </si>
  <si>
    <t>1TB</t>
  </si>
  <si>
    <t>N-708X</t>
  </si>
  <si>
    <t>FCR-6160</t>
  </si>
  <si>
    <t>S20R325B PLUS</t>
  </si>
  <si>
    <t>علي</t>
  </si>
  <si>
    <t>برند</t>
  </si>
  <si>
    <t>مدل</t>
  </si>
  <si>
    <t>سريال</t>
  </si>
  <si>
    <t>Gigabyte</t>
  </si>
  <si>
    <t>Seagate</t>
  </si>
  <si>
    <t>A4TECH</t>
  </si>
  <si>
    <t>SAMSUNG</t>
  </si>
  <si>
    <t>Case</t>
  </si>
  <si>
    <t>Green</t>
  </si>
  <si>
    <t>Magnum</t>
  </si>
  <si>
    <t>--</t>
  </si>
  <si>
    <t>Intel</t>
  </si>
  <si>
    <t>2*2 = 4 GB</t>
  </si>
  <si>
    <t>Western Digital</t>
  </si>
  <si>
    <t>500 GB</t>
  </si>
  <si>
    <t>N134208293</t>
  </si>
  <si>
    <t>PC-1006</t>
  </si>
  <si>
    <t>GA-H61MA-D2V</t>
  </si>
  <si>
    <t>CORE(TM) i3-3220 3.30 GHz</t>
  </si>
  <si>
    <t>4 GB</t>
  </si>
  <si>
    <t>X6-60D</t>
  </si>
  <si>
    <t>FCR-9100</t>
  </si>
  <si>
    <t>PC-1007</t>
  </si>
  <si>
    <t>salehi</t>
  </si>
  <si>
    <t>GA-G41MT-S2</t>
  </si>
  <si>
    <t>DUAL-CORE E5700 3.00 GHz</t>
  </si>
  <si>
    <t>Kingston , Team Group</t>
  </si>
  <si>
    <t>FCM-6140</t>
  </si>
  <si>
    <t>04XXQU0007850</t>
  </si>
  <si>
    <t xml:space="preserve">خديجه </t>
  </si>
  <si>
    <t>صالحي</t>
  </si>
  <si>
    <t>PC-1008</t>
  </si>
  <si>
    <t>GA-H81M-S2PV</t>
  </si>
  <si>
    <t>HyperX</t>
  </si>
  <si>
    <t>2*4 = 8 GB</t>
  </si>
  <si>
    <t>0RJVJ80405560</t>
  </si>
  <si>
    <t>S20C325B PLUS</t>
  </si>
  <si>
    <t>GA-H61M-S2P</t>
  </si>
  <si>
    <t>CORE(TM) i3-2120 3.30 GHz</t>
  </si>
  <si>
    <t>S20B315B PLUS</t>
  </si>
  <si>
    <t>Corsair</t>
  </si>
  <si>
    <t>PC-1010</t>
  </si>
  <si>
    <t>G3220  3.00 GHz</t>
  </si>
  <si>
    <t>عليرضا</t>
  </si>
  <si>
    <t>معاونت سيستم ها و منابع انساني</t>
  </si>
  <si>
    <t>GA-H61M-S2PV</t>
  </si>
  <si>
    <t>Patriot</t>
  </si>
  <si>
    <t>MICROSOFT</t>
  </si>
  <si>
    <t>N122269879</t>
  </si>
  <si>
    <t>LOGITECH</t>
  </si>
  <si>
    <t>Y-B0002</t>
  </si>
  <si>
    <t>1439SCC00U58</t>
  </si>
  <si>
    <t>LG</t>
  </si>
  <si>
    <t>دارابي</t>
  </si>
  <si>
    <t>معاونت مالي</t>
  </si>
  <si>
    <t>FCR-6845</t>
  </si>
  <si>
    <t>S19A300N</t>
  </si>
  <si>
    <t>اكرم</t>
  </si>
  <si>
    <t>بيك زاده</t>
  </si>
  <si>
    <t>فرهاد</t>
  </si>
  <si>
    <t>PC-1000</t>
  </si>
  <si>
    <t>Beikzadeh</t>
  </si>
  <si>
    <t>CORE(TM) i3-3210 3.20 GHz</t>
  </si>
  <si>
    <t>FARASSOO</t>
  </si>
  <si>
    <t>0QBAJ80405559</t>
  </si>
  <si>
    <t>0Q6H880500872</t>
  </si>
  <si>
    <t>2005 plus</t>
  </si>
  <si>
    <t>Asus</t>
  </si>
  <si>
    <t>Kingston</t>
  </si>
  <si>
    <t>FCR-8900</t>
  </si>
  <si>
    <t>E2045 NX PLUS</t>
  </si>
  <si>
    <t>PC-1016</t>
  </si>
  <si>
    <t>X6-287D</t>
  </si>
  <si>
    <t>0DR8880500875</t>
  </si>
  <si>
    <t>H9MS3.034662</t>
  </si>
  <si>
    <t>مهشيد</t>
  </si>
  <si>
    <t>كتاب الهي</t>
  </si>
  <si>
    <t>معاونت بازرگاني</t>
  </si>
  <si>
    <t>ketabollahi</t>
  </si>
  <si>
    <t>PC-1017</t>
  </si>
  <si>
    <t>X6-28D</t>
  </si>
  <si>
    <t>N114823120</t>
  </si>
  <si>
    <t>0F649N0906183</t>
  </si>
  <si>
    <t>محمد</t>
  </si>
  <si>
    <t>دست گشاده</t>
  </si>
  <si>
    <t>PC-1021</t>
  </si>
  <si>
    <t>Dastgoshadeh</t>
  </si>
  <si>
    <t>05BS880501134</t>
  </si>
  <si>
    <t>H9MS3.035717</t>
  </si>
  <si>
    <t>قيامي</t>
  </si>
  <si>
    <t>محمدرضا</t>
  </si>
  <si>
    <t>PC-1020</t>
  </si>
  <si>
    <t>Ghiami</t>
  </si>
  <si>
    <t>N134208300</t>
  </si>
  <si>
    <t>حسابرسي داخلي</t>
  </si>
  <si>
    <t>N140111857</t>
  </si>
  <si>
    <t>S20G315B PLUS</t>
  </si>
  <si>
    <t>PC-1023</t>
  </si>
  <si>
    <t>PC-1025</t>
  </si>
  <si>
    <t>PC-1024</t>
  </si>
  <si>
    <t>N114823115</t>
  </si>
  <si>
    <t>Genius</t>
  </si>
  <si>
    <t>GK-080006</t>
  </si>
  <si>
    <t>ZCE420800636</t>
  </si>
  <si>
    <t>MFC05870W</t>
  </si>
  <si>
    <t>N122268720</t>
  </si>
  <si>
    <t>0FF0880500104</t>
  </si>
  <si>
    <t>H9MS4.036676</t>
  </si>
  <si>
    <t>TALESHI</t>
  </si>
  <si>
    <t>N151006942</t>
  </si>
  <si>
    <t>0NHWJ50318253</t>
  </si>
  <si>
    <t>آزاده</t>
  </si>
  <si>
    <t>طالشي</t>
  </si>
  <si>
    <t>معاونت مهندسي و تحقيق و توسعه</t>
  </si>
  <si>
    <t>حقوقي</t>
  </si>
  <si>
    <t>Entezari</t>
  </si>
  <si>
    <t>N114823096</t>
  </si>
  <si>
    <t>FCM-3440</t>
  </si>
  <si>
    <t>كيميا</t>
  </si>
  <si>
    <t>انتظاري مقدم</t>
  </si>
  <si>
    <t>S19A310N PLUS</t>
  </si>
  <si>
    <t>MEHDIZADEH</t>
  </si>
  <si>
    <t>N134523277</t>
  </si>
  <si>
    <t>MG401034M</t>
  </si>
  <si>
    <t>حسن</t>
  </si>
  <si>
    <t>مهدي زاده</t>
  </si>
  <si>
    <t>PC-1032</t>
  </si>
  <si>
    <t>PC-1034</t>
  </si>
  <si>
    <t>PC-1035</t>
  </si>
  <si>
    <t>GA-H81M-S2PT</t>
  </si>
  <si>
    <t>03YRJ80E05562</t>
  </si>
  <si>
    <t>Auditor5</t>
  </si>
  <si>
    <t>0YX0GR0301911</t>
  </si>
  <si>
    <t>معاونت مالي (حسابرس بيمه)</t>
  </si>
  <si>
    <t>N134304471</t>
  </si>
  <si>
    <t>مسعود</t>
  </si>
  <si>
    <t>KB-28G</t>
  </si>
  <si>
    <t>089V880502441</t>
  </si>
  <si>
    <t>PC-1044</t>
  </si>
  <si>
    <t>N120311320</t>
  </si>
  <si>
    <t>H9MS3.034667</t>
  </si>
  <si>
    <t>عظيمي</t>
  </si>
  <si>
    <t>MG503031L</t>
  </si>
  <si>
    <t>aghapuor</t>
  </si>
  <si>
    <t>06Q8J50318251</t>
  </si>
  <si>
    <t>MG503104Y</t>
  </si>
  <si>
    <t>يوسف</t>
  </si>
  <si>
    <t>آقاپور</t>
  </si>
  <si>
    <t>PC-1049</t>
  </si>
  <si>
    <t>سمانه</t>
  </si>
  <si>
    <t>ابراهيمي</t>
  </si>
  <si>
    <t>H9MRB.026835</t>
  </si>
  <si>
    <t>EBRAHIMI_S</t>
  </si>
  <si>
    <t>N114909716</t>
  </si>
  <si>
    <t>TONB</t>
  </si>
  <si>
    <t>TKO-160</t>
  </si>
  <si>
    <t>0N2K1PT001676</t>
  </si>
  <si>
    <t>PC-1054</t>
  </si>
  <si>
    <t>0AV1880500876</t>
  </si>
  <si>
    <t>H9MQ3.018142</t>
  </si>
  <si>
    <t>زهره</t>
  </si>
  <si>
    <t>شريف زاده</t>
  </si>
  <si>
    <t>8 GB</t>
  </si>
  <si>
    <t>Sharifzadeh</t>
  </si>
  <si>
    <t>niazadeh</t>
  </si>
  <si>
    <t>0IIYGR0301905</t>
  </si>
  <si>
    <t>FLM-3680</t>
  </si>
  <si>
    <t>PC-1061</t>
  </si>
  <si>
    <t>PC-1062</t>
  </si>
  <si>
    <t>SOHEILI</t>
  </si>
  <si>
    <t>H9MQ7.026683</t>
  </si>
  <si>
    <t>سهيلي</t>
  </si>
  <si>
    <t>عبدالرحمان</t>
  </si>
  <si>
    <t>PC-1064</t>
  </si>
  <si>
    <t>فاطمه</t>
  </si>
  <si>
    <t>0XTP880500108</t>
  </si>
  <si>
    <t>Magnum Pro</t>
  </si>
  <si>
    <t>G3250  3.20 GHz</t>
  </si>
  <si>
    <t>AGHAZADEH</t>
  </si>
  <si>
    <t>250 GB</t>
  </si>
  <si>
    <t>N114909717</t>
  </si>
  <si>
    <t>حيدر</t>
  </si>
  <si>
    <t>آقازاده</t>
  </si>
  <si>
    <t>N151006874</t>
  </si>
  <si>
    <t>PC-1071</t>
  </si>
  <si>
    <t>سيدباهر</t>
  </si>
  <si>
    <t>شفايي</t>
  </si>
  <si>
    <t>OP-50D</t>
  </si>
  <si>
    <t>N112609427</t>
  </si>
  <si>
    <t>08KEJ50202914</t>
  </si>
  <si>
    <t>H9MR8.003299</t>
  </si>
  <si>
    <t>PC-1072</t>
  </si>
  <si>
    <t>H9MS4.036401</t>
  </si>
  <si>
    <t>PC-1073</t>
  </si>
  <si>
    <t>مهديه</t>
  </si>
  <si>
    <t>اكبرنيا</t>
  </si>
  <si>
    <t>akbarnia</t>
  </si>
  <si>
    <t>N134208295</t>
  </si>
  <si>
    <t>H9MS6.048601</t>
  </si>
  <si>
    <t>PC-1074</t>
  </si>
  <si>
    <t>AEINPARAST</t>
  </si>
  <si>
    <t>0081LK0002787</t>
  </si>
  <si>
    <t>0QW2880506551</t>
  </si>
  <si>
    <t>H9MR8.015492</t>
  </si>
  <si>
    <t>جعفر</t>
  </si>
  <si>
    <t>آيين پرست</t>
  </si>
  <si>
    <t>مشاورين</t>
  </si>
  <si>
    <t>G620  2.60GHz</t>
  </si>
  <si>
    <t>PC-1078</t>
  </si>
  <si>
    <t>PC-1081</t>
  </si>
  <si>
    <t>سوهاني</t>
  </si>
  <si>
    <t>SOHANI</t>
  </si>
  <si>
    <t>N134304478</t>
  </si>
  <si>
    <t>09BOJ50213303</t>
  </si>
  <si>
    <t>H9MS4.036408</t>
  </si>
  <si>
    <t>رستم</t>
  </si>
  <si>
    <t>فراهاني واشقاني</t>
  </si>
  <si>
    <t>FARAHANI</t>
  </si>
  <si>
    <t>N122214629</t>
  </si>
  <si>
    <t>MFC05980X</t>
  </si>
  <si>
    <t>PC-1083</t>
  </si>
  <si>
    <t>yaseri</t>
  </si>
  <si>
    <t>FCR-3240</t>
  </si>
  <si>
    <t>0HS8BN0001307</t>
  </si>
  <si>
    <t>MFC05787T</t>
  </si>
  <si>
    <t>زهرا</t>
  </si>
  <si>
    <t>PC-1001</t>
  </si>
  <si>
    <t>JAHADI</t>
  </si>
  <si>
    <t>GA-H77-DS3H</t>
  </si>
  <si>
    <t>CORE(TM) i5-3570 3.40 GHz</t>
  </si>
  <si>
    <t>پرويز</t>
  </si>
  <si>
    <t>جهادي</t>
  </si>
  <si>
    <t>darabi</t>
  </si>
  <si>
    <t>3TB</t>
  </si>
  <si>
    <t>PC-1085</t>
  </si>
  <si>
    <t>kazemi</t>
  </si>
  <si>
    <t>N151006946</t>
  </si>
  <si>
    <t>050SD50E00872</t>
  </si>
  <si>
    <t>كاظم</t>
  </si>
  <si>
    <t>كاظمي</t>
  </si>
  <si>
    <t>Magnum EVO</t>
  </si>
  <si>
    <t>G4400 3.3 GHz</t>
  </si>
  <si>
    <t>Gskill</t>
  </si>
  <si>
    <t>DX-120</t>
  </si>
  <si>
    <t>KB-125</t>
  </si>
  <si>
    <t>LS22F355HN 22"</t>
  </si>
  <si>
    <t>moharrami</t>
  </si>
  <si>
    <t>PC-1087</t>
  </si>
  <si>
    <t>GA-H81M-S2PH</t>
  </si>
  <si>
    <t>Moradizadeh</t>
  </si>
  <si>
    <t>0JF3OA0003011</t>
  </si>
  <si>
    <t>H9MS3.031390</t>
  </si>
  <si>
    <t>مهدی</t>
  </si>
  <si>
    <t>مرادی زاده</t>
  </si>
  <si>
    <t>کیانی</t>
  </si>
  <si>
    <t>معاونت بازرگانی</t>
  </si>
  <si>
    <t>تامین و تدارکات</t>
  </si>
  <si>
    <t>KR-83</t>
  </si>
  <si>
    <t>041UD50E00871</t>
  </si>
  <si>
    <t>H9MK302942X</t>
  </si>
  <si>
    <t>H9MK303568F</t>
  </si>
  <si>
    <t>H9MK300117E</t>
  </si>
  <si>
    <t>N134523272</t>
  </si>
  <si>
    <t>X820593-005</t>
  </si>
  <si>
    <t>H9MK102198A</t>
  </si>
  <si>
    <t>0103602175-56</t>
  </si>
  <si>
    <t>H9MK504566X</t>
  </si>
  <si>
    <t>N161020031</t>
  </si>
  <si>
    <t>K290</t>
  </si>
  <si>
    <t>1439scc00u28</t>
  </si>
  <si>
    <t>0224880 500878</t>
  </si>
  <si>
    <t>Arsanjani</t>
  </si>
  <si>
    <t>سعید</t>
  </si>
  <si>
    <t>ارسنجانی</t>
  </si>
  <si>
    <t>Jokar</t>
  </si>
  <si>
    <t>جوكار</t>
  </si>
  <si>
    <t>PC-1103</t>
  </si>
  <si>
    <t>H9MK504526K</t>
  </si>
  <si>
    <t>مصطفی</t>
  </si>
  <si>
    <t>محرمی</t>
  </si>
  <si>
    <t>H9MK300088V</t>
  </si>
  <si>
    <t>حسابرسی داخلی</t>
  </si>
  <si>
    <t>N114823091</t>
  </si>
  <si>
    <t>M1740</t>
  </si>
  <si>
    <t>GS17H9ML3</t>
  </si>
  <si>
    <t>علیرضا</t>
  </si>
  <si>
    <t>کریمی</t>
  </si>
  <si>
    <t>..</t>
  </si>
  <si>
    <t>PC-1090</t>
  </si>
  <si>
    <t>GA-H110M-S2PH</t>
  </si>
  <si>
    <t>UD1794902392</t>
  </si>
  <si>
    <t>UD1794902394</t>
  </si>
  <si>
    <t>PC-1092</t>
  </si>
  <si>
    <t>PC-1093</t>
  </si>
  <si>
    <t>GK-150001</t>
  </si>
  <si>
    <t>PC-1094</t>
  </si>
  <si>
    <t>Bazresi4</t>
  </si>
  <si>
    <t>Pars</t>
  </si>
  <si>
    <t>PC-1095</t>
  </si>
  <si>
    <t>XE1708801572</t>
  </si>
  <si>
    <t>H9MK300101N</t>
  </si>
  <si>
    <t>مشاورین</t>
  </si>
  <si>
    <t>PC-1099</t>
  </si>
  <si>
    <t>XE1708801575</t>
  </si>
  <si>
    <t>0VL1J80301081</t>
  </si>
  <si>
    <t>موسوی</t>
  </si>
  <si>
    <t>PC-1105</t>
  </si>
  <si>
    <t>Bazresi3</t>
  </si>
  <si>
    <t>XE1708801574</t>
  </si>
  <si>
    <t>H9MF400412K</t>
  </si>
  <si>
    <t>بازرسی 3</t>
  </si>
  <si>
    <t>PC-1109</t>
  </si>
  <si>
    <t>Mohammadi.f</t>
  </si>
  <si>
    <t>N161014579</t>
  </si>
  <si>
    <t>0J04D50E00878</t>
  </si>
  <si>
    <t>H9MQ8.005184</t>
  </si>
  <si>
    <t>محمدی</t>
  </si>
  <si>
    <t>امین</t>
  </si>
  <si>
    <t>Rahimifard</t>
  </si>
  <si>
    <t>رحیمی فرد</t>
  </si>
  <si>
    <t>سید مهدی</t>
  </si>
  <si>
    <t>سادات نجفی</t>
  </si>
  <si>
    <t>ابوالفضل</t>
  </si>
  <si>
    <t>نجفی</t>
  </si>
  <si>
    <t>دفتر مدیریت</t>
  </si>
  <si>
    <t>N1207122286</t>
  </si>
  <si>
    <t>Foroutan</t>
  </si>
  <si>
    <t>XE1708801570</t>
  </si>
  <si>
    <t>H9M6102943W</t>
  </si>
  <si>
    <t>سارا</t>
  </si>
  <si>
    <t>فروتن</t>
  </si>
  <si>
    <t>PC-1091</t>
  </si>
  <si>
    <t>Magnum Evo</t>
  </si>
  <si>
    <t>H9MR7.011967</t>
  </si>
  <si>
    <t>IN1711008646</t>
  </si>
  <si>
    <t>نوع</t>
  </si>
  <si>
    <t>HDD</t>
  </si>
  <si>
    <t>ahmadirad</t>
  </si>
  <si>
    <t>samsung</t>
  </si>
  <si>
    <t>SSD</t>
  </si>
  <si>
    <t>N151006978</t>
  </si>
  <si>
    <t>S20c325B PLUS</t>
  </si>
  <si>
    <t>LS20C325BSCHD</t>
  </si>
  <si>
    <t>ندا</t>
  </si>
  <si>
    <t>احمدی راد</t>
  </si>
  <si>
    <t>KR-85</t>
  </si>
  <si>
    <t>mousavi</t>
  </si>
  <si>
    <t>N151000953</t>
  </si>
  <si>
    <t>IN1909010306</t>
  </si>
  <si>
    <t>LS22f355HN</t>
  </si>
  <si>
    <t>LS22F355HNMCHD</t>
  </si>
  <si>
    <t>IT</t>
  </si>
  <si>
    <t>250GB</t>
  </si>
  <si>
    <t>N161020026</t>
  </si>
  <si>
    <t>IN1909010307</t>
  </si>
  <si>
    <t>IN1909010309</t>
  </si>
  <si>
    <t>LS22F355HN</t>
  </si>
  <si>
    <t>ABOOH9MKC06804</t>
  </si>
  <si>
    <t>kingstone</t>
  </si>
  <si>
    <t>PC-1029</t>
  </si>
  <si>
    <t xml:space="preserve">core(TM) i3-3210 3.2 GHZ </t>
  </si>
  <si>
    <t>PC-1106</t>
  </si>
  <si>
    <t>Kingstone</t>
  </si>
  <si>
    <t>H310M-S2H-2.0</t>
  </si>
  <si>
    <t>G5400 3.7 GHZ</t>
  </si>
  <si>
    <t>HYPER X</t>
  </si>
  <si>
    <t>AZIMI-R</t>
  </si>
  <si>
    <t>Parse</t>
  </si>
  <si>
    <t>G-skill</t>
  </si>
  <si>
    <t>ریحانه</t>
  </si>
  <si>
    <t>عظیمی</t>
  </si>
  <si>
    <t>HIWA</t>
  </si>
  <si>
    <t>GM-150008</t>
  </si>
  <si>
    <t>XE1708801569</t>
  </si>
  <si>
    <t>G plus</t>
  </si>
  <si>
    <t>GDM-225JN</t>
  </si>
  <si>
    <t>Karimi</t>
  </si>
  <si>
    <t>Azimi</t>
  </si>
  <si>
    <t>PARSE evo</t>
  </si>
  <si>
    <t>Pentium(R) Gold G5400 3.70GHz</t>
  </si>
  <si>
    <t>GA-H310M S2H 2.0</t>
  </si>
  <si>
    <t>500GB</t>
  </si>
  <si>
    <t>PC-1112</t>
  </si>
  <si>
    <t>PC-1113</t>
  </si>
  <si>
    <t>G+</t>
  </si>
  <si>
    <t>004cmuw06434</t>
  </si>
  <si>
    <t>Magnum+</t>
  </si>
  <si>
    <t>LS22F322HN</t>
  </si>
  <si>
    <t>AB00H9MK102214N</t>
  </si>
  <si>
    <t>Corsair + HYPERX</t>
  </si>
  <si>
    <t>Esmaeili</t>
  </si>
  <si>
    <t>Shafaee</t>
  </si>
  <si>
    <t>2*4= 8 GB</t>
  </si>
  <si>
    <t>PC-1114</t>
  </si>
  <si>
    <t>0U4OA0003015</t>
  </si>
  <si>
    <t>مقتصدی</t>
  </si>
  <si>
    <t>امید</t>
  </si>
  <si>
    <t>Moghtasedi</t>
  </si>
  <si>
    <t>H9MS30035702</t>
  </si>
  <si>
    <t>بازرسی 4</t>
  </si>
  <si>
    <t>FCR-2230</t>
  </si>
  <si>
    <t>0234N10008717</t>
  </si>
  <si>
    <t>حامد</t>
  </si>
  <si>
    <t>Mobaraki</t>
  </si>
  <si>
    <t>مبارکی</t>
  </si>
  <si>
    <t>Arabian</t>
  </si>
  <si>
    <t>اعرابیان</t>
  </si>
  <si>
    <t>PC-1117</t>
  </si>
  <si>
    <t>PC-1116</t>
  </si>
  <si>
    <t>N-708x</t>
  </si>
  <si>
    <t>IN1905001459</t>
  </si>
  <si>
    <t>Kiingstone</t>
  </si>
  <si>
    <t>XE17081310766</t>
  </si>
  <si>
    <t>XE1708B10766</t>
  </si>
  <si>
    <t>PC-1119</t>
  </si>
  <si>
    <t>PC-1118</t>
  </si>
  <si>
    <t>G4400 3.30 GHz</t>
  </si>
  <si>
    <t xml:space="preserve">  </t>
  </si>
  <si>
    <t>S22R350FHM</t>
  </si>
  <si>
    <t>CWFMH4TN805132V</t>
  </si>
  <si>
    <t>HYPERX</t>
  </si>
  <si>
    <t>CWFMH4TN802107E</t>
  </si>
  <si>
    <t>CWFMH4TN806218W</t>
  </si>
  <si>
    <t>CWFMH4TN805131J</t>
  </si>
  <si>
    <t>PC-1120</t>
  </si>
  <si>
    <t>MD 121</t>
  </si>
  <si>
    <t>ASUS</t>
  </si>
  <si>
    <t>PBH61.M LE</t>
  </si>
  <si>
    <t>JAVADIAN</t>
  </si>
  <si>
    <t>جوادیان</t>
  </si>
  <si>
    <t>Gold G5420 3.80 GHz</t>
  </si>
  <si>
    <t>Gold G5400 3.70 GHz</t>
  </si>
  <si>
    <t>AB00H9MK102911T</t>
  </si>
  <si>
    <t>Mohseni</t>
  </si>
  <si>
    <t>Naserzaeim</t>
  </si>
  <si>
    <t>محسنی</t>
  </si>
  <si>
    <t>ناصرزعیم</t>
  </si>
  <si>
    <t>اسماعیلی</t>
  </si>
  <si>
    <t>در تاریخ 99/11/28 کیبورد تعویض شد</t>
  </si>
  <si>
    <t>IN1909010319</t>
  </si>
  <si>
    <t>PC-1096</t>
  </si>
  <si>
    <t>G4400 3.3 GHZ</t>
  </si>
  <si>
    <t>PC-1055</t>
  </si>
  <si>
    <t>GA - H81M S2PV</t>
  </si>
  <si>
    <t>FARASOO</t>
  </si>
  <si>
    <t>OVM6QU0007846</t>
  </si>
  <si>
    <t>AADLH9MF400402W</t>
  </si>
  <si>
    <t>Auditor2</t>
  </si>
  <si>
    <t>core ™ i3 - 3210 3.20 GHZ</t>
  </si>
  <si>
    <t>XE1708B10479</t>
  </si>
  <si>
    <t>05M0D50D01030</t>
  </si>
  <si>
    <t>AADLH9MF400398X</t>
  </si>
  <si>
    <t>PC-1041</t>
  </si>
  <si>
    <t>Auditor1</t>
  </si>
  <si>
    <t>G 3220 @3.00 GHZ</t>
  </si>
  <si>
    <t>X6-600</t>
  </si>
  <si>
    <t>N134521565</t>
  </si>
  <si>
    <t>IN1909010320</t>
  </si>
  <si>
    <t>S19G310N PLUS</t>
  </si>
  <si>
    <t>S19G310N.H9MR1</t>
  </si>
  <si>
    <t>PC-1037</t>
  </si>
  <si>
    <t>Auditor 4</t>
  </si>
  <si>
    <t>N122268716</t>
  </si>
  <si>
    <t>XE17081310479</t>
  </si>
  <si>
    <t>AADLH9MF400401A</t>
  </si>
  <si>
    <t>PC-1033</t>
  </si>
  <si>
    <t>Insurance</t>
  </si>
  <si>
    <t>OGPED50E00874</t>
  </si>
  <si>
    <t>AADLH9MG103730E</t>
  </si>
  <si>
    <t>علی</t>
  </si>
  <si>
    <t>PC-1009</t>
  </si>
  <si>
    <t>CORE™ i3-2120 cpu @3.30GHZ</t>
  </si>
  <si>
    <t>2*4=8 GB</t>
  </si>
  <si>
    <t>IN1711007563</t>
  </si>
  <si>
    <t>0I9DD50E00875</t>
  </si>
  <si>
    <t>1400/01/31</t>
  </si>
  <si>
    <t>sadatnajafi</t>
  </si>
  <si>
    <t>Parse evo</t>
  </si>
  <si>
    <t>PC-1002</t>
  </si>
  <si>
    <t>Salemi</t>
  </si>
  <si>
    <t>hyperx</t>
  </si>
  <si>
    <t xml:space="preserve">سامان </t>
  </si>
  <si>
    <t>سالمی</t>
  </si>
  <si>
    <t xml:space="preserve">محمد </t>
  </si>
  <si>
    <t>OP-720</t>
  </si>
  <si>
    <t>IN1905015027</t>
  </si>
  <si>
    <t>PC-1123</t>
  </si>
  <si>
    <t>PC-1097</t>
  </si>
  <si>
    <t>NAZARI</t>
  </si>
  <si>
    <t>Apacer</t>
  </si>
  <si>
    <t>سجاد</t>
  </si>
  <si>
    <t>نظری</t>
  </si>
  <si>
    <t>دبیرخانه</t>
  </si>
  <si>
    <t>1400/02/30</t>
  </si>
  <si>
    <t>1400/02/03</t>
  </si>
  <si>
    <t>1400/02/28</t>
  </si>
  <si>
    <t>1400/02/05</t>
  </si>
  <si>
    <t>PC-1124</t>
  </si>
  <si>
    <t>Hyperx</t>
  </si>
  <si>
    <t>PARS evo</t>
  </si>
  <si>
    <t>1400/03/10</t>
  </si>
  <si>
    <t>2*4= 8GB</t>
  </si>
  <si>
    <t>1400/03/13</t>
  </si>
  <si>
    <t>PC-1047</t>
  </si>
  <si>
    <t>1400/03/18</t>
  </si>
  <si>
    <t>1400/03/17</t>
  </si>
  <si>
    <t>1400/04/03</t>
  </si>
  <si>
    <t>Parse EVO</t>
  </si>
  <si>
    <t>H81M-D R2.0</t>
  </si>
  <si>
    <t>G3260 3.30 GHz</t>
  </si>
  <si>
    <t>PC-1126</t>
  </si>
  <si>
    <t>AB00H9MK504557P</t>
  </si>
  <si>
    <t>Magnum +</t>
  </si>
  <si>
    <t>1400/05/10</t>
  </si>
  <si>
    <t>logitech</t>
  </si>
  <si>
    <t>1439SCC00U88</t>
  </si>
  <si>
    <t>N134521564</t>
  </si>
  <si>
    <t>Gold G5400 3.7GHz</t>
  </si>
  <si>
    <t>H81M-S2PH</t>
  </si>
  <si>
    <t>G3250 @3.20 GHZ</t>
  </si>
  <si>
    <t>H81M-S2PT</t>
  </si>
  <si>
    <t>H61MA-D2V</t>
  </si>
  <si>
    <t>G41MT-S2</t>
  </si>
  <si>
    <t>H61M-S2PV</t>
  </si>
  <si>
    <t>H9MR7.010377</t>
  </si>
  <si>
    <t>Diamond</t>
  </si>
  <si>
    <t>FARRASSO</t>
  </si>
  <si>
    <t>09AFOA0003013</t>
  </si>
  <si>
    <t>V8BZH9NBA03555Z</t>
  </si>
  <si>
    <t>PC-1101</t>
  </si>
  <si>
    <t>XE1708801571</t>
  </si>
  <si>
    <t>XE1708801565</t>
  </si>
  <si>
    <t>V8CZH9NBA03515M</t>
  </si>
  <si>
    <t xml:space="preserve">Magnum + </t>
  </si>
  <si>
    <t>IN1905001467</t>
  </si>
  <si>
    <t>PC-1031</t>
  </si>
  <si>
    <t>IN1711008631</t>
  </si>
  <si>
    <t>PC-1030</t>
  </si>
  <si>
    <t>H9MR7.011963</t>
  </si>
  <si>
    <t>0Z5BD50E008800</t>
  </si>
  <si>
    <t>1400/06/06</t>
  </si>
  <si>
    <t>PC-1128</t>
  </si>
  <si>
    <t>pentium ® Gold G5420 3.80 GHZ</t>
  </si>
  <si>
    <t>Pakzad</t>
  </si>
  <si>
    <t xml:space="preserve">Kingstone </t>
  </si>
  <si>
    <t xml:space="preserve">کاملیا </t>
  </si>
  <si>
    <t xml:space="preserve">پاکزاد </t>
  </si>
  <si>
    <t>sharifi</t>
  </si>
  <si>
    <t xml:space="preserve">مریم </t>
  </si>
  <si>
    <t>شریفی</t>
  </si>
  <si>
    <t>مرتضی</t>
  </si>
  <si>
    <t>فراهانی نجف آبادی</t>
  </si>
  <si>
    <t>مشاور--حقوقی</t>
  </si>
  <si>
    <t>1400/06/09</t>
  </si>
  <si>
    <t>PC-1082</t>
  </si>
  <si>
    <t>GA-H81M-S2P</t>
  </si>
  <si>
    <t>OP-620D</t>
  </si>
  <si>
    <t>IB2006006648</t>
  </si>
  <si>
    <t>IB006007042</t>
  </si>
  <si>
    <t>1 TB</t>
  </si>
  <si>
    <t>IB1909000779</t>
  </si>
  <si>
    <t>IN1909010316</t>
  </si>
  <si>
    <t>AADLH9MG5031024</t>
  </si>
  <si>
    <t>حقوقی</t>
  </si>
  <si>
    <t>N140111B21</t>
  </si>
  <si>
    <t>0Z1HBB0500101</t>
  </si>
  <si>
    <t>فربد</t>
  </si>
  <si>
    <t>N134208299</t>
  </si>
  <si>
    <t>ZCE420800743</t>
  </si>
  <si>
    <t>احمد</t>
  </si>
  <si>
    <t>IB1909001054</t>
  </si>
  <si>
    <t>AADLH9MG503072J</t>
  </si>
  <si>
    <t>---</t>
  </si>
  <si>
    <t>OKLID50D10636</t>
  </si>
  <si>
    <t>S20H315B PLUS</t>
  </si>
  <si>
    <t>H9MR7.003253</t>
  </si>
  <si>
    <t>PC-1089</t>
  </si>
  <si>
    <t>S22T350FHM</t>
  </si>
  <si>
    <t>0DEBHNMNB04803E</t>
  </si>
  <si>
    <t>PSP41TLE</t>
  </si>
  <si>
    <t>Patriot + ADATA</t>
  </si>
  <si>
    <t>4*4 = 8 GB</t>
  </si>
  <si>
    <t>1400/06/15</t>
  </si>
  <si>
    <t>PC-1129</t>
  </si>
  <si>
    <t>IB2006007042</t>
  </si>
  <si>
    <t>افشین</t>
  </si>
  <si>
    <t>یاسمی</t>
  </si>
  <si>
    <t xml:space="preserve">شناسنامه کامپیوترهای شرکت پالایش نفت جی </t>
  </si>
  <si>
    <t>تاریخ سرویس دوره ای سال 1400</t>
  </si>
  <si>
    <t>تاریخ سرویس دوره ای سال 1399</t>
  </si>
  <si>
    <t>تاریخ سرویس دوره ای سال 1397</t>
  </si>
  <si>
    <t>1397/06/04</t>
  </si>
  <si>
    <t>1397/05/04</t>
  </si>
  <si>
    <t>1397/04/24</t>
  </si>
  <si>
    <t>1397/04/25</t>
  </si>
  <si>
    <t>1397/05/08</t>
  </si>
  <si>
    <t>1397/04/26</t>
  </si>
  <si>
    <t>1397/04/31</t>
  </si>
  <si>
    <t>1397/04/19</t>
  </si>
  <si>
    <t>1397/05/06</t>
  </si>
  <si>
    <t>1397/04/30</t>
  </si>
  <si>
    <t>1397/05/07</t>
  </si>
  <si>
    <t>1397/04/17</t>
  </si>
  <si>
    <t>1397/04/16</t>
  </si>
  <si>
    <t>1397/04/12</t>
  </si>
  <si>
    <t>در تاریخ 1397/05/13 ماوس A4tech X6-60D به شماره سریال N120706937 تعویض شد</t>
  </si>
  <si>
    <t>در تاریخ 1397/05/27 سیستم فوق از آقای کرمی به آقای سادات نجفی تغییر مالکیت داد</t>
  </si>
  <si>
    <t>در تاریخ 1397/05/17 سیستم فوق از آقای نجفی به آقای رحیمی فرد تغییر مالکیت داد</t>
  </si>
  <si>
    <t>1397/04/13</t>
  </si>
  <si>
    <t>1397/05/03</t>
  </si>
  <si>
    <t>1397/04/09</t>
  </si>
  <si>
    <t>1397/04/28</t>
  </si>
  <si>
    <t>1397/05/10</t>
  </si>
  <si>
    <t>1397/05/02</t>
  </si>
  <si>
    <t>1397/05/09</t>
  </si>
  <si>
    <t>1397/04/20</t>
  </si>
  <si>
    <t>1397/04/02</t>
  </si>
  <si>
    <t>1397/07/03</t>
  </si>
  <si>
    <t>1399/05/04</t>
  </si>
  <si>
    <t>1399/12/12</t>
  </si>
  <si>
    <t>1399/04/12</t>
  </si>
  <si>
    <t>1399/10/12</t>
  </si>
  <si>
    <t>1399/10/27</t>
  </si>
  <si>
    <t>1399/09/17</t>
  </si>
  <si>
    <t>1399/09/25</t>
  </si>
  <si>
    <t>1399/10/20</t>
  </si>
  <si>
    <t>1399/07/27</t>
  </si>
  <si>
    <t>1399/10/08</t>
  </si>
  <si>
    <t>1399/08/25</t>
  </si>
  <si>
    <t>1399/07/10</t>
  </si>
  <si>
    <t>1399/11/19</t>
  </si>
  <si>
    <t>1399/11/01</t>
  </si>
  <si>
    <t>1399/07/09</t>
  </si>
  <si>
    <t>1399/06/02</t>
  </si>
  <si>
    <t>1399/02/05</t>
  </si>
  <si>
    <t>1399/07/08</t>
  </si>
  <si>
    <t>1399/10/11</t>
  </si>
  <si>
    <t>1399/10/29</t>
  </si>
  <si>
    <t>1399/09/03</t>
  </si>
  <si>
    <t>1399/09/27</t>
  </si>
  <si>
    <t>1399/03/07</t>
  </si>
  <si>
    <t>1399/08/15</t>
  </si>
  <si>
    <t>1399/09/13</t>
  </si>
  <si>
    <t>1399/10/06</t>
  </si>
  <si>
    <t>1399/08/12</t>
  </si>
  <si>
    <t>1399/11/02</t>
  </si>
  <si>
    <t>1399/10/18</t>
  </si>
  <si>
    <t>1399/06/15</t>
  </si>
  <si>
    <t>1399/09/01</t>
  </si>
  <si>
    <t>1399/09/10</t>
  </si>
  <si>
    <t>1399/06/028</t>
  </si>
  <si>
    <t>1399/09/30</t>
  </si>
  <si>
    <t>1399/12/17</t>
  </si>
  <si>
    <t>1399/11/04</t>
  </si>
  <si>
    <t>1399/11/16</t>
  </si>
  <si>
    <t>1399/12/19</t>
  </si>
  <si>
    <t>1399/06/10</t>
  </si>
  <si>
    <t xml:space="preserve"> * در تاریخ 1399/07/29 کیبورد تعویض شد  </t>
  </si>
  <si>
    <t>2*4 =8 GB</t>
  </si>
  <si>
    <t>2*4=8GB</t>
  </si>
  <si>
    <t>در تاریخ 1397/05/17 سیستم فوق از آقای رحیمی فرد به آقای عامری تغییر مالکیت داد</t>
  </si>
  <si>
    <t>* در تاریخ  1399/07/09 :
سیستم بادگیری شد
ویندوز از نسخه 7 به نسخه 10 ارتقا پیدا کرد و نرم افزار های عمومی نصب گردیده شد</t>
  </si>
  <si>
    <t>* در تاریخ 1399/06/02 سیستم آقای دارابی تحویل آقای سهیلی شد</t>
  </si>
  <si>
    <t>* در تاریخ 1399/07/09 کیبورد تعویض شد</t>
  </si>
  <si>
    <t>CWFMH4TNA04371D</t>
  </si>
  <si>
    <t>* در تاریخ 1399/07/07 سیستم خانم فلاحی تحویل آقای مقتصدی شد.</t>
  </si>
  <si>
    <t>* در تاریخ 1399/07/29 کیبورد تعویض شد 
* در تاریخ 1399/12/01 یک دستگاه مونیتور LG تحویل آقای حیدری شد.</t>
  </si>
  <si>
    <t>* در تاریخ 99/11/06 مانیتور آقای خسروی تعویض شد.</t>
  </si>
  <si>
    <t>PC-1130</t>
  </si>
  <si>
    <t>N120706939</t>
  </si>
  <si>
    <t>09V9GR0409361</t>
  </si>
  <si>
    <t>H9MS5.040973</t>
  </si>
  <si>
    <t>* در تاریخ 99/10/08 کیس آقای موسوی تحویل آقای کریمی شد :
سسیستم بادگیری شد</t>
  </si>
  <si>
    <t>* در تاریخ 1400/04/03 :
سیستم بادگیری شد
 دو عدد رم 4GB (مدل Patriot) جایگزین رم قبلی شد
یک عدد هارد 250GB (مدل SAMSUNG SSD) جایگزین هارد قبلی شد
ویندوز نسخه 10 و نرم افزار های عمومی نصب گردیده شد.</t>
  </si>
  <si>
    <t>* در تاریخ 1399/07/08 سیستم آقای قمری تحویل خانم احمدی راد شد :
سیستم بادگیری شد 
 یک عدد رم 8GB (مدل kingstone) جایگزین رم قبلی شد
یک عدد هارد 250GB (مدل SAMSUNG SSD) جایگزین هارد قبلی شد
ویندوز نسخه 10 و نرم افزار های عمومی نصب گردیده شد.
* در تاریخ 99/10/20 کیبورد تعویض شد.</t>
  </si>
  <si>
    <t>* در تاریخ 1399/10/29 : 
سیستم باد گیری شد
 دو عدد رم  4GB  (مدل corsair) جایگزین رم قبلی شد 
 هارد تعویض و به مدل SAMSUNG SSD 500 GB ارتقا پیدا کرد
ویندوز نسخه 10 و نرم افزار های عمومی نصب گردیده شد.</t>
  </si>
  <si>
    <t>در تاریخ 1399/09/27 :
سیستم بادگیری شد
 یک عدد رم 8GB (مدل kingstone) جایگزین رم قبلی شد
یک عدد هارد 500GB (مدل SAMSUNG SSD) جایگزین هارد قبلی شد
ویندوز نسخه 10 و نرم افزار های عمومی نصب گردیده شد.</t>
  </si>
  <si>
    <t>* در تاریخ 1399/10/11 کیس جدید تحویل داده شد. ((کیس آقای عسکری به اصفهان ارسال شد))</t>
  </si>
  <si>
    <t>* در تاریخ 1399/07/29 مونیتور آقای نجفی تعویض شد
*در تاریخ 1399/11/02 کیس جدید تحویل داده شد.((کیس آقای نجفی تحویل خانم کرمی شد))</t>
  </si>
  <si>
    <t>* در تاریخ 99/09/01 کیس جدید تحویل آقای حیدریان شد.</t>
  </si>
  <si>
    <t>* در تاریخ 99/09/01 کیس جدید تحویل داده شد.((کیس آقای نیرومند به چابهار ارسال شد))
* در تاریخ 99/11/03 مانیتور تعویض شد.</t>
  </si>
  <si>
    <t>* در تاریخ 99/09/10 :
سیستم بادگیری شد
یک عدد هارد 250GB (مدل SAMSUNG SSD) جایگزین هارد قبلی شد
ویندوز نسخه 10 و نرم افزار های عمومی نصب شد.
* در تاریخ 99/11/05 مانیتور خانم عظیمی تعویض شد.</t>
  </si>
  <si>
    <t>* در تاریخ 99/06/28 :
سیستم بادگیری شده است
یک عدد رم ۴GB (مدل Hyperx) به رم قبلی اضافه شد.
یک عدد هارد 250GB (مدل SAMSUNG SSD) جایگزین هارد قبلی شد
ویندوز نسخه 10 و نرم افزار های عمومی نصب شد.</t>
  </si>
  <si>
    <t>* در تاریخ 1400/02/05 :
سیستم بادگیری شد
یک عدد هارد 500GB (مدل SAMSUNG SSD) جایگزین هارد قبلی شد
ویندوز نسخه 10 و نرم افزار های عمومی نصب شد.</t>
  </si>
  <si>
    <t>* در تاریخ 99/06/15 سیستم آقای محرمی تحویل خانم فروتن شد :
 یک عدد رم 4GB (مدل Hyperx) جایگزین رم قبلی شد
یک عدد هارد 250GB (مدل SAMSUNG SSD) جایگزین هارد قبلی شد
ویندوز نسخه 10 و نرم افزار های عمومی نصب شد.</t>
  </si>
  <si>
    <t>در تاریخ 99/08/12 :
سیستم بادگیری شد
یک عدد هارد 250GB (مدل SAMSUNG SSD) جایگزین هارد قبلی شد
ویندوز نسخه 10 و نرم افزار های عمومی نصب شد.</t>
  </si>
  <si>
    <t>* در تاریخ 99/09/13 :
سیستم بادگیری شد
یک عدد هارد 250GB (مدل SAMSUNG SSD) جایگزین هارد قبلی شد
ویندوز نسخه 10 و نرم افزار های عمومی نصب شد.</t>
  </si>
  <si>
    <t>* در تاریخ 1400/03/13 :
سیستم بادگیری شد
یک عدد رم ۴GB (مدل Hyperx) به رم قبلی اضافه شد.
یک عدد هارد 500GB (مدل SAMSUNG SSD) جایگزین هارد قبلی شد
ویندوز نسخه 10 و نرم افزار های عمومی نصب شد.</t>
  </si>
  <si>
    <t>* در تاریخ 1399/10/29 :
سیستم بادگیری شد 
 یک عدد رم 8GB (مدل kingstone) جایگزین رم قبلی شد
یک عدد هارد 500GB (مدل SAMSUNG SSD) جایگزین هارد قبلی شد
ویندوز نسخه 10 و نرم افزار های عمومی نصب شد.</t>
  </si>
  <si>
    <t>* در تاریخ 99/11/19 :
سیستم بادگیری شد
 یک عدد رم 8GB (مدل kingstone) جایگزین رم قبلی شد
یک عدد هارد 500GB (مدل SAMSUNG SSD) جایگزین هارد قبلی شد
ویندوز نسخه 10 و نرم افزار های عمومی نصب شد.</t>
  </si>
  <si>
    <t>* در تاریخ 1399/11/01 سیستم جدید تحویل آقای مرادی زاده شد :
یک عدد هارد 500GB  (مدل SAMSUNG SSD ) جایگزین هارد قبلی شد
ویندوز نسخه 10 و نرم افزار های عمومی نصب شد.</t>
  </si>
  <si>
    <t>* در تاریخ 1400/03/17 :
سیستم بادگیری شد
یک عدد رم ۴GB (مدل Corsair) به رم قبلی اضافه شد.
یک عدد هارد 500GB (مدل SAMSUNG SSD) جایگزین هارد قبلی شد
ویندوز نسخه 10 و نرم افزار های عمومی نصب شد.</t>
  </si>
  <si>
    <t>* در تاریخ 1399/07/27 کیس آقای کاسبان تحویل خانم انتظاری شد
* در تاریخ 1399/07/27 :
سیستم بادگیری شد 
 یک عدد رم 8GB (مدل Gskill) جایگزین رم قبلی شد
یک عدد هارد 250GB (مدل SAMSUNG SSD) جایگزین هارد قبلی شد
ویندوز نسخه 10 و نرم افزار های عمومی نصب شد.</t>
  </si>
  <si>
    <t>* در تاریخ 1400/02/03 :
سسیستم بادگیری شد 
 یک عدد رم 8GB (مدل kingstone) جایگزین رم قبلی شد
یک عدد هارد 500GB (مدل SAMSUNG SSD) جایگزین هارد قبلی شد
ویندوز نسخه 10 و نرم افزار های عمومی نصب شد.</t>
  </si>
  <si>
    <t>* در تاریخ 1399/10/20 :
سیستم بادگیری شد
 یک عدد رم  4GB  (مدل corsair) جایگزین رم قبلی شد 
یک عدد هارد 500GB (مدل SAMSUNG SSD) با هارد قبلی تعویض شد
ویندوز نسخه 10 و نرم افزار های عمومی نصب شد.</t>
  </si>
  <si>
    <t>* در تاریخ 1399/09/25 :
سیستم بادگیری شد 
 یک عدد رم 8GB (مدل kingstone) جایگزین رم قبلی شد
یک عدد هارد 500GB (مدل SAMSUNG SSD) جایگزین هارد قبلی شد
ویندوز نسخه 10 و نرم افزار های عمومی نصب شد.
* در تاریخ 99/11/02 مونیتور  تعویض شد.</t>
  </si>
  <si>
    <t>* در تاریخ 1399/09/17 : 
سیستم باد گیری شد
یک عدد هارد 250GB (مدل SAMSUNG SSD) جایگزین هارد قبلی شد
ویندوز نسخه 10 و نرم افزار های عمومی نصب شد.
* در تاریخ 1399/11/06 مانیتور تعویض شد</t>
  </si>
  <si>
    <t>* در تاریخ 1399/10/27 :
سیستم بادگیری شد
 یک عدد رم 8GB (مدل kingstone) جایگزین رم قبلی شد
یک عدد هارد 500GB (مدل SAMSUNG SSD) جایگزین هارد قبلی شد
ویندوز نسخه 10 و نرم افزار های عمومی نصب شد</t>
  </si>
  <si>
    <t>* در تاریخ 99/11/06 مانیتور تعویض شد. 
* در تاریخ 1399/12/12 :
سیستم بادگیری شد
 یک عدد رم  4GB  (مدل corsair) جایگزین رم قبلی شد 
 هارد تعویض و به مدل SAMSUNG SSD 500 GB ارتقا پیدا کرد
ویندوز نسخه 10 و نرم افزار های عمومی نصب  شد</t>
  </si>
  <si>
    <t>* در تاریخ 1400/03/18 :
سیستم بادگیری شد 
یک عدد هارد 250GB (مدل SAMSUNG SSD) جایگزین هارد قبلی شد
ویندوز نسخه 10 و نرم افزار های عمومی نصب شد</t>
  </si>
  <si>
    <t>* سیستم خانم سبزواری در تاریخ 99/09/30 تحویل آقای رسولی شد : 
سیستم بادگیری شد
ویندوز از نسخه 7 به نسخه 10 ارتقا پیدا کرد و نرم افزار های عمومی نصب شد</t>
  </si>
  <si>
    <t>* در تاریخ 99/08/05 سیستم خانم انتظاری تحویل اقای حسینی عراقی شد :
سیستم بادگیری شد
ویندوز از نسخه 7 به نسخه 10 ارتقا پیدا کرد و نرم افزار های عمومی نصب شد
* در تاریخ 1399/11/19 :
 یک عدد رم 8GB (مدل kingstone) جایگزین رم قبلی شد
یک عدد هارد 500GB (مدل SAMSUNG SSD) جایگزین هارد قبلی شد
ویندوز نسخه 10 و نرم افزار های عمومی نصب شد.</t>
  </si>
  <si>
    <t>* در تاریخ 1400/06/15 :
سیستم بادگیری شد
دو عدد رم 4GB (مدل Patriot &amp; Adata ) جایگزین رم قبلی شدند.
یک عدد هارد 250GB (مدل SAMSUNG SSD) جایگزین هارد قبلی شد
ویندوز نسخه 10 و نرم افزار های عمومی نصب شد.</t>
  </si>
  <si>
    <t>* در تاریخ 99/11/04 کیس آقای بیک زاده تحویل خانم رضوی مجد شد :
سیستم بادگیری شد
یک عدد رم ۴GB (مدل Corsair) به رم قبلی اضافه شد.
یک عدد هارد 250GB (مدل SAMSUNG SSD) جایگزین هارد قبلی شد
ویندوز نسخه 10 و نرم افزار های عمومی نصب شد.</t>
  </si>
  <si>
    <t>* در تاریخ 99/11/16 کیس آقای محمودی (( به علت وجود مشکل در کارت صدا )) با کیس خانم کرمی تعویض شد  :
سیستم بادگیری شد 
 یک عدد رم 8GB (مدل kingstone) جایگزین رم قبلی شد
یک عدد هارد 250GB (مدل SAMSUNG SSD) جایگزین هارد قبلی شد
ویندوز نسخه 10 و نرم افزار های عمومی نصب شد.</t>
  </si>
  <si>
    <t>* در تاریخ  99/12/19 سیستم آقای سیفیان تحویل آقای محسنی شد :
سیستم بادگیری شد
یک عدد هارد 500GB (مدل SAMSUNG SSD) جایگزین هارد قبلی شد
ویندوز نسخه 10 و نرم افزار های عمومی نصب شد.</t>
  </si>
  <si>
    <t>* در تاریخ 1399/12/17 :
سیستم بادگیری شد
یک عدد هارد 500GB (مدل SAMSUNG SSD) جایگزین هارد قبلی شد
ویندوز نسخه 10 و نرم افزار های عمومی نصب شد.</t>
  </si>
  <si>
    <t>* در تاریخ 1399/10/12 کیس جدید تحویل داده شد((کیس آقای بیک زاده تحویل خانم رضوی مجد شد))</t>
  </si>
  <si>
    <t>* در تاریخ 99/10/18 کیس جدید تحویل داده شد.(( کیس آقای غازی تحویل آقای قولجانی شد))</t>
  </si>
  <si>
    <t>Herasat</t>
  </si>
  <si>
    <t>i7-7700 CPU @ 3.60GHZ</t>
  </si>
  <si>
    <t>حراست</t>
  </si>
  <si>
    <t>1400/06/25</t>
  </si>
  <si>
    <t>*در تاریخ 1400/06/06 سیستم  آقای صادقی تحویل خانم پاکزاد شد :
سیستم بادگیری شد
 یک عدد رم 8GB (مدل kingstone) جایگزین رم قبلی شد
یک عدد هارد 250GB (مدل SAMSUNG SSD) جایگزین هارد قبلی شد
ویندوز نسخه 10 و نرم افزار های عمومی نصب شد.</t>
  </si>
  <si>
    <t>*در تاریخ 1400/02/28 سیستم جدید تحویل داده شد.</t>
  </si>
  <si>
    <t>*در تاریخ 1400/06/09 سیستم آقای فراهانی  تحویل اقای فراهانی  نجف آبادی شد:
سیستم بادگیری شد
یک عدد رم 4Gb (مدل corsair ) به رم قبلی اضافه شد
ویندوز از نسخه 7 به نسخه 10 ارتقا پیدا کرد و نرم افزار های عمومی نصب شد</t>
  </si>
  <si>
    <t>*در تاریخ 1400/06/25 سیستم بادگیری شد.</t>
  </si>
  <si>
    <t>*در تاریخ 1400/02/30 :
سیستم بادگیری شد
یک عدد هارد 250GB (مدل SAMSUNG SSD) جایگزین هارد قبلی شد
ویندوز نسخه 10 و نرم افزار های عمومی نصب شد.</t>
  </si>
  <si>
    <t>* در تاریخ 99/07/01 سیستم آقای همتیان تحویل آقای موسوی شد :
سیستم بادگیری شد
یک عدد رم ۴GB (مدل corsair) به رم قبلی اضافه شد.
یک عدد هارد 250GB (مدل SAMSUNG SSD) جایگزین هارد قبلی شد
ویندوز نسخه 10 و نرم افزار های عمومی نصب شد
* در تاریخ 99/10/08 کیس جدید تحویل داده شد (( کیس آقای موسوی تحویل آقای کریمی شد))</t>
  </si>
  <si>
    <t>1400/04/28</t>
  </si>
  <si>
    <t>* در تاریخ 1400/04/28 :
سیستم بادگیری شد.
یک عدد هارد 250GB (مدل SAMSUNG SSD) جایگزین هارد قبلی شد
ویندوز نسخه 10 و نرم افزار های عمومی نصب شد.</t>
  </si>
  <si>
    <t>* در تاریخ 1400/02/28 :
سیستم بادگیری شد 
یک عدد رم  4GB  (مدل corsair) به رم قبلی اضافه شد 
یک عدد هارد 250GB (مدل SAMSUNG SSD) با هارد قبلی تعویض شد
ویندوز نسخه 10 و نرم افزار های عمومی نصب شد.
* در تاریخ  1400/06/01 سیستم (خانم امینی) تحویل خانم شریفی شد</t>
  </si>
  <si>
    <t>1400/06/31</t>
  </si>
  <si>
    <t>* در تاریخ 1400/06/31 :
سیستم بادگیری شد
ویندوز به روزرسانی شد</t>
  </si>
  <si>
    <t>*در تاریخ 1400/06/31 :
سیستم بادگیری شد
ویندوز به روزرسانی شد</t>
  </si>
  <si>
    <t>1400/07/01</t>
  </si>
  <si>
    <t>PC-1004</t>
  </si>
  <si>
    <t>* در تاریخ 1400/07/01 :
سیستم بادگیری شد
یک عدد رم ۴GB (مدل Hyperx) به رم قبلی اضافه شد
ویندوز به روز رسانی شد</t>
  </si>
  <si>
    <t>1400/07/03</t>
  </si>
  <si>
    <t>* در تاریخ 1400/05/23 یک عدد رم 8GB ( مدل Kingstone ) جایگزین رم قبلی شد. ((به علت بالا نیامدن ویندوز و مشاهده Blue page ))
* در تاریخ 1400/06/17 ویندوز مجدد نصب شد ((به علت بروز مشکل در نصب درایور پرینتر))
* در تاریخ 1400/07/03 سیستم بادگیری شد.</t>
  </si>
  <si>
    <t>* در تاریخ 1400/07/03 :
سیستم بادگیری شد
ویندوز به روزرسانی شد</t>
  </si>
  <si>
    <t>1400/07/04</t>
  </si>
  <si>
    <t>1400/07/06</t>
  </si>
  <si>
    <t>* در تاریخ 1400/07/06 :
سیستم بادگیری شد 
ویندوز به روز رسانی شد</t>
  </si>
  <si>
    <t>* در تاریخ 1400/07/06: 
سیستم بادگیری شد
 یک عدد رم 8GB (مدل kingstone) جایگزین رم قبلی شد
یک عدد هارد 250GB (مدل SAMSUNG SSD) جایگزین هارد قبلی شد
ویندوز نسخه 10 و نرم افزار های عمومی نصب شد.</t>
  </si>
  <si>
    <t>250 GB + 
1 T</t>
  </si>
  <si>
    <t>* در تاریخ 1399/07/10 :
سیستم بادگیری شد
 دو عدد رم 4GB (مدل Hyperx) جایگزین رم قبلی شد
یک عدد هارد 250GB (مدل SAMSUNG SSD) به هارد قبلی اضافه شد
ویندوز نسخه 10 و نرم افزار های عمومی نصب گردیده شد.</t>
  </si>
  <si>
    <t>SSD
 + 
HDD</t>
  </si>
  <si>
    <t>SAMSUNG
 +
 Seagate</t>
  </si>
  <si>
    <t>* در تاریخ 1399/06/02 :
سیستم بادگیری شد
یک عدد هارد 250GB (مدل SAMSUNG SSD) جایگزین هارد قبلی شد
ویندوز نسخه 10 و نرم افزار های عمومی نصب شد.</t>
  </si>
  <si>
    <t>1400/07/07</t>
  </si>
  <si>
    <t>* در تاریخ 99/07/15 : 
سیستم بادگیری شد
 یک عدد رم 4GB (مدل Hyperx) جایگزین رم قبلی شد
یک عدد هارد 250GB (مدل SAMSUNG SSD) جایگزین هارد قبلی شد
ویندوز نسخه 10 و نرم افزار های عمومی نصب شد.
* در تاریخ 99/08/01 سیستم خانم سحر محمدی تحویل خانم شفیعی شد</t>
  </si>
  <si>
    <t>1400/07/11</t>
  </si>
  <si>
    <t>* در تاریخ 1400/07/11 :
سیستم بادگیری شد
یک عدد هارد 250GB (مدل SAMSUNG SSD) جایگزین هارد قبلی شد
ویندوز نسخه 10 و نرم افزار های عمومی نصب شد.</t>
  </si>
  <si>
    <t>* در تاریخ 1400/07/11:
سیستم بادگیری شد
ویندوز به روز رسانی شد</t>
  </si>
  <si>
    <t>1400/07/12</t>
  </si>
  <si>
    <t>* در تاریخ 1400/07/12 :
سیستم بادگیری شد
ویندوز به روز رسانی شد</t>
  </si>
  <si>
    <t>* در تاریخ 1400/07/12 :
سیستم بادگیری شد
یک عدد هارد 250GB (مدل SAMSUNG SSD) جایگزین هارد قبلی شد
ویندوز نسخه 10 و نرم افزار های عمومی نصب شد.</t>
  </si>
  <si>
    <t>1400/07/17</t>
  </si>
  <si>
    <t>* در تاریخ 1400/07/17 :
سیستم بادگیری شد
ویندوز به روز رسانی شد</t>
  </si>
  <si>
    <t>* در تاریخ 1400/05/10 مانیتور تعویض شد.((مانیتور آقای بیک زاده به شرکت جی اروند ارسال شد))
* در تاریخ 1400/07/17 :
سیستم بادگیری شد
ویندوز به روزرسانی شد</t>
  </si>
  <si>
    <t>1400/07/18</t>
  </si>
  <si>
    <t>* در تاریخ 1400/07/18 :
سیستم بادگیری شد
ویندوز به روزرسانی شد</t>
  </si>
  <si>
    <t>* در تاریخ 1400/05/10 کیس آقای ورزشکار تحویل خانم جوکار شد (( کیس خانم جوکار به شرکت جی اروند ارسال شد )) :
سیستم بادگیری شد
ویندوز به روزرسانی شد</t>
  </si>
  <si>
    <t>* در تاریخ 1400/07/18 :
سیستم بادگیری شد
یک عدد رم ۴GB (مدل Patriot) به رم قبلی اضافه شد.
یک عدد هارد 250GB (مدل SAMSUNG SSD) جایگزین هارد قبلی شد
ویندوز نسخه 10 و نرم افزار های عمومی نصب شد.</t>
  </si>
  <si>
    <t>PC-1131</t>
  </si>
  <si>
    <t>1400/07/19</t>
  </si>
  <si>
    <t>* در تاریخ 1400/07/19 :
سیستم بادگیری شد
ویندوز به روزرسانی شد</t>
  </si>
  <si>
    <t>* در تاریخ 1400/05/06 کیس جدید تحویل داده شد.((سیستم آقای کاظمی به شرکت جی اروند ارسال شد.))
* در تاریخ 1400/07/19 یک عدد رم 4GB  جایگزین رم قبلی شد ((به علت مشاهده Blue page )) و
ویندوز به روزرسانی شد</t>
  </si>
  <si>
    <t>* در تاریخ 1400/07/19 :
سیستم بادگیری شد</t>
  </si>
  <si>
    <t>* در تاریخ 1400/07/04 : 
سیستم بادگیری شد
ویندوز به روزرسانی شد</t>
  </si>
  <si>
    <t>* در تاریخ 1400/07/19 :
سیستم بادگیری شد
ویندوز به روزرسانی شد.</t>
  </si>
  <si>
    <t>1400/07/20</t>
  </si>
  <si>
    <t>* در تاریخ 1400/07/20 :
سیستم بادگیری شد
ویندوز به روزرسانی شد</t>
  </si>
  <si>
    <t>1400/07/21</t>
  </si>
  <si>
    <t>* در تاریخ 1400/07/21 :
سیستم بادگیری شد
یک عدد هارد 250GB (مدل SAMSUNG SSD) جایگزین هارد قبلی شد
ویندوز نسخه 10 و نرم افزار های عمومی نصب گردیده شد.</t>
  </si>
  <si>
    <t>* در تاریخ 1399/08/25 :
سیستم بادگیری شد
 یک عدد رم 8GB (مدل kingstone) جایگزین رم قبلی شد
ویندوز از نسخه 7 به نسخه 10 ارتقا پیدا کرد و نرم افزار های عمومی نصب گردیده شد</t>
  </si>
  <si>
    <t>* در تاریخ 1400/03/10 مانیتور تعویض شد ((مانیتور آقای مرادی زاده تحویل آقای سالمی شد))
* در تاریخ 1400/07/21 :
سیستم بادگیری شد
ویندوز به روز رسانی شد</t>
  </si>
  <si>
    <t>PC-1045</t>
  </si>
  <si>
    <t>Katebzadeh</t>
  </si>
  <si>
    <t xml:space="preserve">مهسا </t>
  </si>
  <si>
    <t>کاتب زاده</t>
  </si>
  <si>
    <t>معاونت مالی</t>
  </si>
  <si>
    <t>i3-2120 3.3GHz</t>
  </si>
  <si>
    <t>PC-1132</t>
  </si>
  <si>
    <t>* در تاریخ 1400/07/21 :
سیستم بادگیری شد
یک عدد هارد 250GB (مدل SAMSUNG SSD) جایگزین هارد قبلی شد
ویندوز نسخه 10 و نرم افزار های عمومی نصب شد.</t>
  </si>
  <si>
    <t>*در تاریخ 1400/06/20 سیستم جدید به همراه متعلقات تحویل داده شد.</t>
  </si>
  <si>
    <t>CWFMH4TNA04417A</t>
  </si>
  <si>
    <t>* در تاریخ 1400/03/09 کیس جدید تحویل داده شد.(( مانیتور آقای آقازاده به شرکت جی اروند ارسال شد.))
* در تاریخ 1400/07/24 مانیتور تعویض شد. (مانیتور آقای آقازاده تحویل آقای محمدی شد )</t>
  </si>
  <si>
    <t>torabi</t>
  </si>
  <si>
    <t>1400/08/01</t>
  </si>
  <si>
    <t>* در تاریخ 1400/06/17 مانیتور تعویض شد. ((مانیتور خانم معظمی تحویل آقای یاسمی داده شد))
* در تاریخ 1400/08/01 :
سیستم بادگیری شد
ویندوز به روزرسانی شد</t>
  </si>
  <si>
    <t>* در تاریخ 1400/07/04 :
سیسستم بادگیری شد
ویندوز  به روزرسانی شد
 یک عدد رم 8GB (مدل kingstone) جایگزین رم قبلی شد
* در تاریخ 1400/07/11 یک عدد رم 8GB (مدل kingstone) جایگزین رم قبلی شد((به علت مشاهده BLUE PAGE ))</t>
  </si>
  <si>
    <t>* در تاریخ  1400/08/01 :
سیستم بادگیری شد</t>
  </si>
  <si>
    <t>IB2006006641</t>
  </si>
  <si>
    <t>IB006006641</t>
  </si>
  <si>
    <t>محمد علی</t>
  </si>
  <si>
    <t>ترابی</t>
  </si>
  <si>
    <t>AAEDH9MG402269</t>
  </si>
  <si>
    <t>1400/08/05</t>
  </si>
  <si>
    <t>* در تاریخ 1400/04/15 مانیتور تعویض شد.((مانیتور آقای شفایی به آبادان ارسال شد))
* در تاریخ 1400/08/05 :
سیستم بادگیری شد 
ویندوز به روزرسانی شد</t>
  </si>
  <si>
    <t>* در تاریخ 1400/08/05 : 
سیستم بادگیری شد
ویندوز  به روزرسانی شد</t>
  </si>
  <si>
    <t>1400/08/06</t>
  </si>
  <si>
    <t>* در تاریخ 1400/08/06 :
سیستم بادگیری شد
ویندوز به روزرسانی شد</t>
  </si>
  <si>
    <t>1400/08/08</t>
  </si>
  <si>
    <t>* سیستم در تاریخ 1400/08/08 :
سیستم بادگیری شد</t>
  </si>
  <si>
    <t>PC-1134</t>
  </si>
  <si>
    <t>CWFMH4NTA04408B</t>
  </si>
  <si>
    <t>* در تاریخ 1400/06/06 کیس جدید تحویل داده شد ((کیس آقای فراهانی تحویل آقای فراهانی نجف آبادی داده شد))
* در تاریخ 1400/08/10 ماوس تعویض شد</t>
  </si>
  <si>
    <t>IB1909000761</t>
  </si>
  <si>
    <t>1400/08/11</t>
  </si>
  <si>
    <t>* در تاریخ 1400/08/11 :
سیستم بادگیری شد
یک عدد هارد 250GB (مدل SAMSUNG SSD) جایگزین هارد قبلی شد
ویندوز نسخه 10 و نرم افزار های عمومی نصب شد.</t>
  </si>
  <si>
    <t>ابراهیمی</t>
  </si>
  <si>
    <t>PC-1104</t>
  </si>
  <si>
    <t>Ebrahimi</t>
  </si>
  <si>
    <t>Core™ i7-7700 @ 3.60GHz</t>
  </si>
  <si>
    <t>* در تاریخ 1400/08/10 :
سیستم بادگیری شد
یک عدد هارد 250GB (مدل SAMSUNG SSD) جایگزین هارد قبلی شد
ویندوز نسخه 10 و نرم افزار های عمومی نصب شد.</t>
  </si>
  <si>
    <t>1400/08/10</t>
  </si>
  <si>
    <t>1400/08/13</t>
  </si>
  <si>
    <t>* در تاریخ 1400/05/10 مانیتور تعویض شد.((مانیتور آقای سهیلی تحویل آقای فراهانی نجف آبادی شد))
* در تاریخ 1400/06/20 ماوس تعویض شد(به علت خرابی اسکرول)
* در تاریخ 1400/08/13 :
سیستم بادگیری شد
ویندوز به روز رسانی شد</t>
  </si>
  <si>
    <t>1400/08/16</t>
  </si>
  <si>
    <t>* در تاریخ 1400/08/16 :
سیستم بادگیری شد
ویندوز به روزرسانی شد</t>
  </si>
  <si>
    <t>PC-1127</t>
  </si>
  <si>
    <t>PC-1135</t>
  </si>
  <si>
    <t>ورزشکار</t>
  </si>
  <si>
    <t>1400/08/19</t>
  </si>
  <si>
    <t xml:space="preserve">* در تاریخ 1400/08/06 مانیتور تعویض شد
* در تاریخ 1400/08/19 :
سیستم بادگیری شد
یک عدد هارد 250GB (مدل SAMSUNG SSD) جایگزین هارد قبلی شد
ویندوز نسخه 10 و نرم افزار های عمومی نصب شد.
</t>
  </si>
  <si>
    <t>1400/08/20</t>
  </si>
  <si>
    <t>* در تاریخ 1400/08/20 :
سیستم بادگیری شد
ویندوز به روزرسانی شد</t>
  </si>
  <si>
    <t>PC-1051</t>
  </si>
  <si>
    <t>FARAssoo</t>
  </si>
  <si>
    <t>OM-1190I</t>
  </si>
  <si>
    <t>095TMV0004324</t>
  </si>
  <si>
    <t>01DCD50E00876</t>
  </si>
  <si>
    <t>V8BZH9LBB02700D</t>
  </si>
  <si>
    <t>1400/08/25</t>
  </si>
  <si>
    <t>* در تاریخ 1400/08/25 :
سیستم بادگیری شد
ویندوز به‌روزرسانی شد</t>
  </si>
  <si>
    <t>Gholamian</t>
  </si>
  <si>
    <t>PC-1133</t>
  </si>
  <si>
    <t>1400/08/24</t>
  </si>
  <si>
    <t>* در تاریخ 1400/08/24 :
سیستم بادگیری شد
ویندوز از نسخه 7 به نسخه 10 ارتقا پیدا کرد و نرم افزار های عمومی نصب شد</t>
  </si>
  <si>
    <t>غلامیان</t>
  </si>
  <si>
    <t>حمید</t>
  </si>
  <si>
    <t>PC-1080</t>
  </si>
  <si>
    <t>cheraghi</t>
  </si>
  <si>
    <t>Magnum pro</t>
  </si>
  <si>
    <t>G3250 @3.20GHZ</t>
  </si>
  <si>
    <t>1.0 TB</t>
  </si>
  <si>
    <t>چراغی</t>
  </si>
  <si>
    <t>1400/09/07</t>
  </si>
  <si>
    <t>PC-1012</t>
  </si>
  <si>
    <t>PC-1136</t>
  </si>
  <si>
    <t>1400/10/01</t>
  </si>
  <si>
    <t>2*8= 16 GB</t>
  </si>
  <si>
    <t>* در تاریخ 1400/10/01 :
سیستم بادگیری شد
یک عدد رم 8GB جایگزین رم معیوب شد. (به علت مشاهده Blue page )</t>
  </si>
  <si>
    <t>Hemmati</t>
  </si>
  <si>
    <t>Mollaesmaeil</t>
  </si>
  <si>
    <t>IB2006007044</t>
  </si>
  <si>
    <t>AADLH9MF400412K</t>
  </si>
  <si>
    <t>ملااسمیل</t>
  </si>
  <si>
    <t>0HBO880500408</t>
  </si>
  <si>
    <t>CWFMH4TN803748N</t>
  </si>
  <si>
    <t>CWFMH4TNA04399A</t>
  </si>
  <si>
    <t>XE1708B10467</t>
  </si>
  <si>
    <t>GK-1150001</t>
  </si>
  <si>
    <t>H9MR8.015489</t>
  </si>
  <si>
    <t>FCM-5750RF</t>
  </si>
  <si>
    <t>0I0FJA0200968</t>
  </si>
  <si>
    <t>ABH9MM10455A</t>
  </si>
  <si>
    <t xml:space="preserve">حسابرس </t>
  </si>
  <si>
    <t>حسابرس بیمه</t>
  </si>
  <si>
    <t>PC-1013</t>
  </si>
  <si>
    <t>hajebnali</t>
  </si>
  <si>
    <t>یحیی</t>
  </si>
  <si>
    <t>حاج ابن علی</t>
  </si>
  <si>
    <t>واحد مهندسی</t>
  </si>
  <si>
    <t>99/08/06</t>
  </si>
  <si>
    <t>LG
LG
SAMSUNG</t>
  </si>
  <si>
    <t>IPS226V
IPS226V
LA22C380D1</t>
  </si>
  <si>
    <t>733004211005219
733004211005217
LA22C380.39JPC.26798</t>
  </si>
  <si>
    <t>IB2006006643</t>
  </si>
  <si>
    <t xml:space="preserve">شناسنامه کامپیوترهای غیر فعال شرکت پالایش نفت جی </t>
  </si>
  <si>
    <t>Kiani</t>
  </si>
  <si>
    <t xml:space="preserve">شناسنامه کامپیوترهای خارج شده از دارایی شرکت پالایش نفت جی </t>
  </si>
  <si>
    <t>Darabi-2</t>
  </si>
  <si>
    <t xml:space="preserve">علیرضا </t>
  </si>
  <si>
    <t>* در تاریخ 1400/01/31 :
سیستم بادگیری شد 
یک عدد رم ۴GB (مدل Corsair) به رم قبلی اضافه شد.
یک عدد هارد 500GB (مدل SAMSUNG SSD) جایگزین هارد قبلی شد
ویندوز نسخه 10 و نرم افزار های عمومی نصب شد.
*آقای خسروی در تاریخ 1400/10/01  با شرکت تسویه حساب و سیستم به همراه متعلقات در تاریخ 1400/10/01 تحویل آقای همتی شد.</t>
  </si>
  <si>
    <t>PC-1075</t>
  </si>
  <si>
    <t>OP-005D</t>
  </si>
  <si>
    <t>ACER</t>
  </si>
  <si>
    <t>AL1521</t>
  </si>
  <si>
    <t>J4328</t>
  </si>
  <si>
    <t>00241600064PK00</t>
  </si>
  <si>
    <t>* سیستم در تاریخ 1400/03/17 بادگیری شد.</t>
  </si>
  <si>
    <t>PC-1137</t>
  </si>
  <si>
    <t>کیانی(اسکنر بازرگانی)</t>
  </si>
  <si>
    <t>دارابی (دفتر IT )</t>
  </si>
  <si>
    <t>PC-1039</t>
  </si>
  <si>
    <t>MAHDAVI</t>
  </si>
  <si>
    <t>XE1708B10064</t>
  </si>
  <si>
    <t>H9MS3.034666</t>
  </si>
  <si>
    <t>سیده شراره</t>
  </si>
  <si>
    <t>مهدوی</t>
  </si>
  <si>
    <t>معاونت مهندسي و تولید</t>
  </si>
  <si>
    <t>99/09/06</t>
  </si>
  <si>
    <t>PC-1115</t>
  </si>
  <si>
    <t>Gholjani</t>
  </si>
  <si>
    <t>S20B315BPLUS</t>
  </si>
  <si>
    <t>H9MS3.032013</t>
  </si>
  <si>
    <t>رشید</t>
  </si>
  <si>
    <t>قولجانی</t>
  </si>
  <si>
    <t>99/10/20</t>
  </si>
  <si>
    <t>در تاریخ 99/10/20 سیستم آقای غازی تحویل آقای قولجانی شد.</t>
  </si>
  <si>
    <t>PC-1076</t>
  </si>
  <si>
    <t>KARAMI</t>
  </si>
  <si>
    <t>corsair</t>
  </si>
  <si>
    <t>XE1708B10464</t>
  </si>
  <si>
    <t>S20R325B</t>
  </si>
  <si>
    <t>AAEDH9MG401036L</t>
  </si>
  <si>
    <t xml:space="preserve">فاطمه </t>
  </si>
  <si>
    <t>کرمی</t>
  </si>
  <si>
    <t>99/11/07</t>
  </si>
  <si>
    <t>PC-1066</t>
  </si>
  <si>
    <t>Etemadi</t>
  </si>
  <si>
    <t>N161014592</t>
  </si>
  <si>
    <t>084LOA0003017</t>
  </si>
  <si>
    <t>MF709287V</t>
  </si>
  <si>
    <t>آرش</t>
  </si>
  <si>
    <t>اعتمادی</t>
  </si>
  <si>
    <t>97/05/06</t>
  </si>
  <si>
    <t>میثم</t>
  </si>
  <si>
    <t>همتی</t>
  </si>
  <si>
    <t>* در تاریخ 1400/06/08 سیستم به همراه متعلقات به شرکت اطلس منتقل شد.</t>
  </si>
  <si>
    <t>Asadifar</t>
  </si>
  <si>
    <t xml:space="preserve">زهرا </t>
  </si>
  <si>
    <t>اسدی فر</t>
  </si>
  <si>
    <t>IB2006007043</t>
  </si>
  <si>
    <t>H9MS3.035702</t>
  </si>
  <si>
    <t>* در تاریخ 1400/05/17 سیستم آقای حیدریان تحویل آقای زندی شد.
* در تاریخ 1400/08/01 :
سیستم بادگیری شد
ویندوز به روزرسانی شد
* تسویه حساب با شرکت و انتقال سیستم به انبار IT
* سیستم آقای زندی در تاریخ 1400/11/24تحویل خانم اسدی فر شد.</t>
  </si>
  <si>
    <t>Sedighi</t>
  </si>
  <si>
    <t>عباس</t>
  </si>
  <si>
    <t>صدیقی</t>
  </si>
  <si>
    <t>* در تاریخ 1400/07/07 : 
سیستم بادگیری شد
 یک عدد رم 8GB (مدل kingstone) جایگزین رم قبلی شد
ویندوز به روز رسانی شد
* در تاریخ 1400/11/27 سیستم خانم نوروزی نژاد تحویل آقای عامری شد.</t>
  </si>
  <si>
    <t>* در تاریخ 1400/08/08 :
سیستم بادگیری شد
یک عدد هارد 250GB (مدل SAMSUNG SSD) جایگزین هارد قبلی شد
ویندوز نسخه 10 و نرم افزار های عمومی نصب گردیده شد.
*در تاریخ 1400/11/27 سیستم آقای عامری تحویل آقای موسوی و سپس به انبار منتقل شد.</t>
  </si>
  <si>
    <t>PC-1068</t>
  </si>
  <si>
    <t>J-4741</t>
  </si>
  <si>
    <t>P5KPL - SE</t>
  </si>
  <si>
    <t>DUAL-CORE E5300 2.60 GHz</t>
  </si>
  <si>
    <t xml:space="preserve"> Team Group</t>
  </si>
  <si>
    <t>AAEDH9MG503647K</t>
  </si>
  <si>
    <t>97/4/9</t>
  </si>
  <si>
    <t>momayez3</t>
  </si>
  <si>
    <t>PC-1028</t>
  </si>
  <si>
    <t>momayez1</t>
  </si>
  <si>
    <t>Next</t>
  </si>
  <si>
    <t>Asrock</t>
  </si>
  <si>
    <t>G41M-S3</t>
  </si>
  <si>
    <t>ممیز 3</t>
  </si>
  <si>
    <t>ممیز 1</t>
  </si>
  <si>
    <t>* سیستم آقای آقازاده تحویل واحد IT و به انبار منتقل شد</t>
  </si>
  <si>
    <t>* سیستم آقای کریمی تحویل واحد IT و به انبار منتقل شد</t>
  </si>
  <si>
    <t>DUAL-CORE E5300 2.61 GHz</t>
  </si>
  <si>
    <t>* در تاریخ 1400/07/18 :
سیستم بادگیری شد
ویندوز به روزرسانی شد
* در تاریخ 1400/12/07 موس تعویض شد(.به علت کار نکردن دکمه scroll)</t>
  </si>
  <si>
    <t>Pentium® CPU G4400 3.30GHZ</t>
  </si>
  <si>
    <t>AB00H9MK102198A</t>
  </si>
  <si>
    <t>IB2006007047</t>
  </si>
  <si>
    <t>تاریخ سرویس دوره ای سال 1401</t>
  </si>
  <si>
    <t>PC-1122</t>
  </si>
  <si>
    <t>AB00H9MK302981E</t>
  </si>
  <si>
    <t>1400/02/10</t>
  </si>
  <si>
    <t>Monsef</t>
  </si>
  <si>
    <t xml:space="preserve">امیر </t>
  </si>
  <si>
    <t>منصف خوش حساب</t>
  </si>
  <si>
    <t>* در تاریخ 1400/07/17 :
سیستم بادگیری شد
ویندوز به روز رسانی شد
* آقای سعید عباسی در تاریخ 1400/08/30 با شرکت تسویه حساب و سیستم تحویل آقای دارابی مدیر محترم واحد IT شد.</t>
  </si>
  <si>
    <t>* در تاریخ 1400/07/06 :
سیستم بادگیری شد 
ویندوز به روز رسانی شد
* سیستم خانم زینب سلمانی در تاریخ 1400/11/06 تحویل آقای ملااسمعیل شد.
* مانیتور تحویل آقای غلامیان شد.</t>
  </si>
  <si>
    <t>norouzinejad</t>
  </si>
  <si>
    <t>نوروزی نژاد</t>
  </si>
  <si>
    <t>IB2006007045</t>
  </si>
  <si>
    <t>Taghipour</t>
  </si>
  <si>
    <t>Shayani</t>
  </si>
  <si>
    <t>PC-1139</t>
  </si>
  <si>
    <t>IN1905015026</t>
  </si>
  <si>
    <t>S20H325B PLUS</t>
  </si>
  <si>
    <t>AADWH9MF500797k</t>
  </si>
  <si>
    <t>شایانی</t>
  </si>
  <si>
    <t>* در تاریخ 1401/03/10 سیستم جدید تحویل آقای علیرضا شایانی شد.</t>
  </si>
  <si>
    <t>magnum+</t>
  </si>
  <si>
    <t>F22T350FHM</t>
  </si>
  <si>
    <t>0DEBHNMNB04833L</t>
  </si>
  <si>
    <t>IN1905015022</t>
  </si>
  <si>
    <t>0IPRD50E00873</t>
  </si>
  <si>
    <t>S20B315B.H9MS3.034666</t>
  </si>
  <si>
    <t>سهراب</t>
  </si>
  <si>
    <t>تقی پور</t>
  </si>
  <si>
    <t>* در تاریخ 1401/04/29 کامپیوتر واحد عملیات بندرعباس تحویل آقای تقی پور شد.</t>
  </si>
  <si>
    <t>* سیستم در تاریخ 1401/02/25 جهت تحویل به واحد عملیات به بندرعباس ارسال شد.</t>
  </si>
  <si>
    <t>* سیستم در تاریخ 1400/10/20 به بندر عباس ارسال شده و تحویل آقای شیرمراد دالوندی شده است.</t>
  </si>
  <si>
    <t>* در تاریخ 1401/01/01 سیستم بازرسی و مانیتور خانم صالحی تحویل خانم املح زاده شد :
سیستم بادگیری شد
ویندوز به روز رسانی شد
یک عدد هارد 250GB (مدل SAMSUNG SSD) جایگزین هارد قبلی شد
ویندوز نسخه 10 و نرم افزار های عمومی نصب شد.</t>
  </si>
  <si>
    <t>* در تاریخ 1400/07/24 سیستم جدید به همراه متعلقات تحویل آقای محمدی سمچولی شد.
* در تاریخ 1400/11/09 سیتم آقای محمدی سمچولی به همراه متعلقات تحویل آقای عباس صدیقی شد.</t>
  </si>
  <si>
    <t>* در تاریخ 1399/08/06 :
سیستم بادگیری شد
یک عدد هارد 250GB (مدل SAMSUNG SSD) جایگزین هارد قبلی شد
یک عدد رم  4GB  (مدل corsair) به رم قبلی اضافه شد 
ویندوز نسخه 10 و نرم افزار های عمومی نصب شد.</t>
  </si>
  <si>
    <t>* در تاریخ 1401/05/25 :
سیستم بادگیری شد
ویندوز به روزرسانی شد
یک عدد رم 4GB (مدل patriot ) به رم قبلی اضافه شد.</t>
  </si>
  <si>
    <t>* در تاریخ 1401/05/29 :
سیستم بادگیری شد
ویندوز به روزرسانی شد.</t>
  </si>
  <si>
    <t>Pentium(R) Dual-core E5700 3.0GHZ</t>
  </si>
  <si>
    <t>PC-1046</t>
  </si>
  <si>
    <t>soleimani</t>
  </si>
  <si>
    <t>رضا</t>
  </si>
  <si>
    <t>سلیمانی</t>
  </si>
  <si>
    <t>Tamizkar</t>
  </si>
  <si>
    <t>ABOOH9MK504533A</t>
  </si>
  <si>
    <t>حسام</t>
  </si>
  <si>
    <t>تمیزکار رعنایی</t>
  </si>
  <si>
    <t>* در تاریخ 1401/06/01:
سیستم بادگیری شد
ویندوز به روزرسانی شد
* سیستم و مانیتور آقای عسگری در تاریخ 1401/07/06 تحویل آقای تمیزکار گردید.</t>
  </si>
  <si>
    <t>OP-620DS</t>
  </si>
  <si>
    <t>IN2201012431</t>
  </si>
  <si>
    <t>IB1909000785</t>
  </si>
  <si>
    <t>Osati</t>
  </si>
  <si>
    <t>اوسطی</t>
  </si>
  <si>
    <t>PC-1182</t>
  </si>
  <si>
    <t>GA-H510M S2H V2</t>
  </si>
  <si>
    <t>CORE(TM)  i3-10100 CPU  3.60GHz</t>
  </si>
  <si>
    <t>2*8=16 GB</t>
  </si>
  <si>
    <t xml:space="preserve">500GB + 1TB </t>
  </si>
  <si>
    <t xml:space="preserve">* در تاریخ 1401/07/14 :
سیستم بادگیری شد
ویندوز به روزرسانی شد.
* در تاریخ 1401/07/21 سیستم آقای موسوی تحویل آقای سیروان اوسطی شد 
* در تاریخ 1401/07/21 سیستم جدید تحویل اقای موسوی شد.
</t>
  </si>
  <si>
    <t xml:space="preserve">سیروان </t>
  </si>
  <si>
    <t>* در تاریخ 1401/05/15 :
سیستم بادگیری شد
ویندوز به روزرسانی شد</t>
  </si>
  <si>
    <t>* در تاریخ 1401/06/13 :
سیستم بادگیری شد
ویندوز به روزرسانی شد</t>
  </si>
  <si>
    <t>* در تاریخ 1401/06/09:
سیستم بادگیری شد
ویندوز به روزرسانی شد</t>
  </si>
  <si>
    <t>* در تاریخ 140/07/11 موس  تعویض شد.
* در تاریخ 1401/08/18:
سیستم بادگیری شد
ویندوز به روزرسانی شد</t>
  </si>
  <si>
    <t>* در تاریخ 1401/05/25:
سیستم بادگیری شد
ویندوز به روزرسانی شد</t>
  </si>
  <si>
    <t>* در تاریخ 1401/05/15:
سیستم بادگیری شد
ویندوز به روزرسانی شد</t>
  </si>
  <si>
    <t>* در تاریخ 1401/06/17:
سیستم بادگیری شد
ویندوز به روزرسانی شد</t>
  </si>
  <si>
    <t>* در تاریخ 1401/05/18:
سیستم بادگیری شد
ویندوز به روزرسانی شد</t>
  </si>
  <si>
    <t>*در تاریخ 1401/06/01:
سیستم بادگیری شد
ویندوز به روزرسانی شد</t>
  </si>
  <si>
    <t>*در تاریخ 1401/07/04:
سیستم بادگیری شد
ویندوز به روزرسانی شد</t>
  </si>
  <si>
    <t>* در تاریخ 1401/07/21 سیستم آقای موسوی تحویل اقای اوسطی شد.</t>
  </si>
  <si>
    <t>*در تاریخ 1400/09/07 سیستم (تیم اسکن) تحویل اقای چراغی شد.</t>
  </si>
  <si>
    <t>S20B325B PLUS</t>
  </si>
  <si>
    <t>AAEDH9MG402259T</t>
  </si>
  <si>
    <t>0DEBHNMNB05007F</t>
  </si>
  <si>
    <t>AAEDH9MG503790A</t>
  </si>
  <si>
    <t>8005/M</t>
  </si>
  <si>
    <t>XE1708B35675</t>
  </si>
  <si>
    <t>8005/K</t>
  </si>
  <si>
    <t>شناسنامه کامپیوترهای شرکت پالایش نفت جی</t>
  </si>
  <si>
    <t>IN2201012516</t>
  </si>
  <si>
    <t>PC-1100</t>
  </si>
  <si>
    <t>102955W</t>
  </si>
  <si>
    <t>Doctor</t>
  </si>
  <si>
    <t>PC-1060</t>
  </si>
  <si>
    <t>پزشک</t>
  </si>
  <si>
    <t>Pentium(R) Gold G5420 3.80GHz</t>
  </si>
  <si>
    <t>Sohrabi</t>
  </si>
  <si>
    <t>سهرابی</t>
  </si>
  <si>
    <t xml:space="preserve">* در تاریخ 1399/02/05 سیستم آقای سادات نجفی تحویل آقای یحیوی شد :
سیستم بادگیری شد
ویندوز از نسخه 7 به نسخه 10 ارتقا پیدا کرد و نرم افزار های عمومی نصب گردیده شد
</t>
  </si>
  <si>
    <t>Varzeshkar-2</t>
  </si>
  <si>
    <t xml:space="preserve">محسن </t>
  </si>
  <si>
    <t>لاجوردی</t>
  </si>
  <si>
    <t>AADLH9MF709263X</t>
  </si>
  <si>
    <t>* در تاریخ 1401/10/21: 
سیستم بادگیری شد
ویندوز از نسخه 7 به نسخه 10 ارتقا پیدا کرد و نرم افزار های عمومی نصب شد</t>
  </si>
  <si>
    <t>* سیستم و مانیتور خانم معظمی در تاریخ 1401/08/24 تحویل آقای ورزشکار شد.
* در تاریخ 1401/10/24 :
سیستم بادگیری شد
ویندوز به روزرسانی شد</t>
  </si>
  <si>
    <t>مظاهری</t>
  </si>
  <si>
    <t>Mazaheri</t>
  </si>
  <si>
    <t xml:space="preserve">سید محمد </t>
  </si>
  <si>
    <t>mohammadi</t>
  </si>
  <si>
    <t xml:space="preserve">نسرین </t>
  </si>
  <si>
    <t>* در تاریخ 1401/07/09 :
سیستم بادگیری شد 
ویندوز به روزرسانی شد
* در تاریخ  1401/10/20 سیستم آقای غازی تحویل خانم نسرین محمدی شد.</t>
  </si>
  <si>
    <t>0DEBHNMNB04765F</t>
  </si>
  <si>
    <t>*در تاریخ 1401/05/29 :
سیستم بادگیری شد 
ویندوز به روز رسانی شد
* در تاریخ 1401/11/04 مانیتور آفای اسماعیلی تعویض شد.</t>
  </si>
  <si>
    <t>0DEBHNMNB04459B</t>
  </si>
  <si>
    <t>* در تاریخ 1401/05/23:
سیستم بادگیری شد
ویندوز به روزرسانی شد.
* در تاریخ 1401/11/04 مانیتور خانم پاکزاد تعویض شد.
* در تاریخ 1401/11/05 مانیتور خانم پاکزاد تحویل خانم جوانمرد شد.</t>
  </si>
  <si>
    <t>Karami</t>
  </si>
  <si>
    <t xml:space="preserve">حمزه </t>
  </si>
  <si>
    <t>Najafabadi-2</t>
  </si>
  <si>
    <t>najafabadi</t>
  </si>
  <si>
    <t>* در تاریخ 1401/06/05 :
سیستم بادگیری شد
ویندوز به‌روزرسانی شد
* در تاریخ 1401/07/02 سیستم آقای محمودی تحویل آقای نجف آبادی شد.</t>
  </si>
  <si>
    <t>* در تاریخ 1401/05/22 :
سیستم بادگیری شد
ویندوز به روزرسانی شد.</t>
  </si>
  <si>
    <t>* در تاریخ 1401/06/16 :
سیستم بادگیری شد
ویندوز به روزرسانی شد.</t>
  </si>
  <si>
    <t>* در تاریخ 1401/06/30 :
سیستم بادگیری شد
ویندوز به روزرسانی شد.</t>
  </si>
  <si>
    <t>* در تاریخ 1401/08/22 :
سیستم بادگیری شد
ویندوز به روزرسانی شد.</t>
  </si>
  <si>
    <t>* در تاریخ 1401/02/10 مانیتور اقای چراغی تعویض شد.
* در تاریخ 1401/08/10 :
سیستم بادگیری شد
ویندوز به روزرسانی شد.</t>
  </si>
  <si>
    <t>AAEDH9MG503792Y</t>
  </si>
  <si>
    <t>* در تاریخ 1401/05/18 :
سیستم بادگیری شد
ویندوز به روزرسانی شد.</t>
  </si>
  <si>
    <t>* در تاریخ 1401/06/12 :
سیستم بادگیری شد
ویندوز به روزرسانی شد.</t>
  </si>
  <si>
    <t>* در تاریخ 1401/04/29 مانیتور آقای حاج ابن علی تعویض شد.(مانیتور قبلی تحویل آقای تقی پور شد)
* در تاریخ 1401/05/22 :
سیستم بادگیری شد
ویندوز به روزرسانی شد.</t>
  </si>
  <si>
    <t>* در تاریخ 1401/08/12 :
سیستم بادگیری شد
ویندوز به روزرسانی شد.</t>
  </si>
  <si>
    <t>* در تاریخ 1401/02/24 :
سیستم بادگیری شد
ویندوز به روزرسانی شد.
* سیستم آقای رضوانی در تاریخ 1401/02/24 تحویل آقای منصف شد.</t>
  </si>
  <si>
    <t>* در تاریخ 1401/04/16:
سیستم بادگیری شد
ویندوز به روزرسانی شد
* در تاریخ 1401/04/18 سیستم آقای موسوی از انبار خارج و تحویل خانم نوروزی نژاد شد.</t>
  </si>
  <si>
    <t>* در تاریخ 1401/06/05 : 
سیستم بادگیری شد
ویندوز  به روزرسانی شد</t>
  </si>
  <si>
    <t>PC-1183</t>
  </si>
  <si>
    <t>* در تاریخ 1401/05/18 :
سیستم بادگیری شد 
ویندوز به روز رسانی شد</t>
  </si>
  <si>
    <t>نیازاده</t>
  </si>
  <si>
    <t>1401/03/10</t>
  </si>
  <si>
    <t>* در تاریخ 1401/08/15مانیتور، موس و کیبورد اقای ابراهیمی تعویض شد.(مانیتور آقای ابراهیمی تحویل اقای اعرابیان شد.)
*در تاریخ 1401/08/15 :
سیستم بادگیری شد
ویندوز به روزرسانی شد
* در تاریخ 1401/09/15 :
افزودن  DVD ROM</t>
  </si>
  <si>
    <t>SSD(m.2)+HDD</t>
  </si>
  <si>
    <t>* سیستم در تاریخ 1401/08/17 :
سیستم بادگیری شد</t>
  </si>
  <si>
    <t>* در تاریخ 1401/06/13 :
سیستم بادگیری شد</t>
  </si>
  <si>
    <t>* در تاریخ 1401/10/21 :
سیستم بادگیری شد
DVD Writer تعویض شد</t>
  </si>
  <si>
    <t>* در تاریخ 1401/10/22 :
سیستم بادگیری شد
ویندوز به روزرسانی شد</t>
  </si>
  <si>
    <t>* در تاریخ 1401/05/22 :
سیستم بادگیری شد 
ویندوز به روز رسانی شد</t>
  </si>
  <si>
    <t>* در تاریخ 1401/06/17 :
سیستم بادگیری شد 
ویندوز به روز رسانی شد</t>
  </si>
  <si>
    <t>* در تاریخ 1401/06/24 :
سیستم بادگیری شد 
ویندوز به روز رسانی شد</t>
  </si>
  <si>
    <t>* در تاریخ 1401/06/07 :
سیستم بادگیری شد 
ویندوز به روز رسانی شد</t>
  </si>
  <si>
    <t>* در تاریخ 1401/08/04 :
سیستم بادگیری شد 
ویندوز به روز رسانی شد</t>
  </si>
  <si>
    <t>* در تاریخ 1401/08/15 :
سیستم بادگیری شد 
ویندوز به روز رسانی شد
* سیستم و مانیتور آقای یحیوی در تاریخ 1401/10/22 تحویل خانم زهرا سهرابی شد.</t>
  </si>
  <si>
    <t>* در تاریخ 1401/05/27 :
سیستم بادگیری شد 
ویندوز به روز رسانی شد</t>
  </si>
  <si>
    <t>* در تاریخ 1401/05/24 :
سیستم بادگیری شد 
ویندوز به روز رسانی شد</t>
  </si>
  <si>
    <t>* در تاریخ 1401/06/09 :
سیستم بادگیری شد 
ویندوز به روز رسانی شد</t>
  </si>
  <si>
    <t>در تاریخ 1401/11/06 :
سیستم بادگیری شد 
ویندوز به روزرسانی شد</t>
  </si>
  <si>
    <t>در تاریخ 1401/05/27 :
سیستم بادگیری شد 
ویندوز به روزرسانی شد</t>
  </si>
  <si>
    <t>در تاریخ 1401/06/19 :
سیستم بادگیری شد 
ویندوز به روزرسانی شد</t>
  </si>
  <si>
    <t>در تاریخ 1401/07/14 :
سیستم بادگیری شد 
ویندوز به روزرسانی شد</t>
  </si>
  <si>
    <t>در تاریخ 1401/06/12 :
سیستم بادگیری شد 
ویندوز به روزرسانی شد</t>
  </si>
  <si>
    <t>* در تاریخ 1401/06/13 :
سیستم بادگیری شد
ویندوز به روزرسانی شد.</t>
  </si>
  <si>
    <t>* در تاریخ 1401/06/08 :
سیستم بادگیری شد
ویندوز به روزرسانی شد.</t>
  </si>
  <si>
    <t>* در تاریخ 1401/06/08 :
سیستم بادگیری شد
ویندوز به روزرسانی شد</t>
  </si>
  <si>
    <t>* در تاریخ 1401/06/01 :
سیستم بادگیری شد
ویندوز به روزرسانی شد</t>
  </si>
  <si>
    <t>* در تاریخ 1401/08/19 :
سیستم بادگیری شد
ویندوز به روزرسانی شد</t>
  </si>
  <si>
    <t>Mansouri</t>
  </si>
  <si>
    <t>منصوری</t>
  </si>
  <si>
    <t>* در تاریخ 1401/08/19 :
سیستم بادگیری شد
ویندوز به روزرسانی شد
* در تاریخ 1401/09/01 سیستم آقای سیفیان تحویل اقای منصوری شد.</t>
  </si>
  <si>
    <t>* در تاریخ 1401/05/24 :
سیستم بادگیری شد
ویندوز به روزرسانی شد</t>
  </si>
  <si>
    <t>* در تاریخ 1401/06/19 :
سیستم بادگیری شد
ویندوز به روزرسانی شد</t>
  </si>
  <si>
    <t>* در تاریخ 1401/06/24 :
سیستم بادگیری شد
ویندوز به روزرسانی شد</t>
  </si>
  <si>
    <t>* در تاریخ 1401/06/19 :
سیستم بادگیری شد
ویندوز به روزرسانی شد
* در تاریخ 1401/08/20 سیستم اقای حیدری تحویل اقای شاه مرادی شد.</t>
  </si>
  <si>
    <t>* در تاریخ 1401/08/15 :
سیستم بادگیری شد
ویندوز به روزرسانی شد
* در تاریخ 1401/08/29 سیستم آقای رسولی تحویل آقای حمزه کرمی شد.</t>
  </si>
  <si>
    <t>* در تاریخ 1401/07/14 :
سیستم بادگیری شد
ویندوز به روزرسانی شد</t>
  </si>
  <si>
    <t>* در تاریخ 1401/06/05 :
سیستم بادگیری شد
ویندوز به روزرسانی شد</t>
  </si>
  <si>
    <t>Kazembabaei</t>
  </si>
  <si>
    <t>کاظم بابایی</t>
  </si>
  <si>
    <t>* در تاریخ 1401/05/26 :
سیستم بادگیری شد
ویندوز به روزرسانی شد
* در تاریخ 1401/10/07 سیستم خانم رضوی مجد تحویل خانم کاظم بابایی شد.</t>
  </si>
  <si>
    <t>* در تاریخ 1401/05/23 :
سیستم بادگیری شد
ویندوز به روزرسانی شد</t>
  </si>
  <si>
    <t>* در تاریخ 1401/05/31 :
سیستم بادگیری شد
ویندوز به روزرسانی شد</t>
  </si>
  <si>
    <t>Javanmard</t>
  </si>
  <si>
    <t>PC-1180</t>
  </si>
  <si>
    <t>1401/11/05</t>
  </si>
  <si>
    <t>* در تاریخ 1401/11/05 سیستم جدید تحویل خانم جوانمرد شد.
مانیتور خانم پاکزاد تحویل خانم جوانمرد شد.</t>
  </si>
  <si>
    <t xml:space="preserve">Scan </t>
  </si>
  <si>
    <t>فرزانه</t>
  </si>
  <si>
    <t>جوانمرد</t>
  </si>
  <si>
    <t>N140111490</t>
  </si>
  <si>
    <t>* در تاریخ 1401/08/15 مانیتور آقای اعرابیان به علت خرابی سوکت برق با مانیتور آقای ابراهیمی به شماره اموال 95118 تعویض شد.
* در تاریخ 1401/11/16 :
سیستم بادگیری شد
ویندوز به روزرسانی شد</t>
  </si>
  <si>
    <t>* در تاریخ 1401/11/13 :
سیستم بادگیری شد
ویندوز به روزرسانی شد.</t>
  </si>
  <si>
    <t>1401/07/21</t>
  </si>
  <si>
    <t>* در تاریخ 1400/08/15 سیستم جدید تحویل آقای غلامیان شد</t>
  </si>
  <si>
    <t>تاریخ سرویس دوره ای سال 1402</t>
  </si>
  <si>
    <t>* در تاریخ 1402/01/08 مانیتور جدید تحویل خانم جوکار شد.</t>
  </si>
  <si>
    <t>معروف</t>
  </si>
  <si>
    <t>خسروی</t>
  </si>
  <si>
    <t>* در تاریخ 1402/01/08 سیستم خانم شفیعی تحویل اقای خسروی شد
در تاریخ 1402/01/08 مانیتور  خانم جوکار تحویل اقای خسروی شد.</t>
  </si>
  <si>
    <t>F22T350FHMXUE</t>
  </si>
  <si>
    <t>0DEBHNMNB04724W</t>
  </si>
  <si>
    <t>H9MS3.034656</t>
  </si>
  <si>
    <t>PC-1185</t>
  </si>
  <si>
    <t>H510M-S2H-V2</t>
  </si>
  <si>
    <t>Core i3-10100 3.6 GHZ</t>
  </si>
  <si>
    <t>SAMSUNG + Seagate</t>
  </si>
  <si>
    <t>SSD M.2
HDD</t>
  </si>
  <si>
    <t>500 GB
2*2TB</t>
  </si>
  <si>
    <t>1401/11/27</t>
  </si>
  <si>
    <t>* در تاریخ 1401/11/27 سیستم جدید تحویل اقای جهادی و سیستم قدیم به انبار منتقل شد.</t>
  </si>
  <si>
    <t>* در تاریخ 1402/01/16 سیستم و مانیتور آقای عامری به همراه متعلقات تحویل خانم نکونام شد.</t>
  </si>
  <si>
    <t xml:space="preserve">فرزانه </t>
  </si>
  <si>
    <t>نکونام مفرد</t>
  </si>
  <si>
    <t>nekounam</t>
  </si>
  <si>
    <t>Khosravi</t>
  </si>
  <si>
    <t>Ara</t>
  </si>
  <si>
    <t>معاونت مهندسی و نظارت بر پروژه ها</t>
  </si>
  <si>
    <t>آراء</t>
  </si>
  <si>
    <t>محمد مهدی</t>
  </si>
  <si>
    <t>F22T350FHM
F22T350FHM</t>
  </si>
  <si>
    <t>0DEBHNMNB03356F
0DEBHHNMNB04554P</t>
  </si>
  <si>
    <t>93440
93439</t>
  </si>
  <si>
    <t>* در تاریخ 1401/11/10 سیستم آقای ورزشکار تحویل آقای محمد مهدی ارا شد.
* در تاریخ 1401/11/20 موس و  کیبورد  جدید تحویل آقای ارا شد.
* در تاریخ 1402/01/28 دو عدد مانیتور جدید تحویل اقای ارا شد.</t>
  </si>
  <si>
    <t>IN2201012433</t>
  </si>
  <si>
    <t>AAEDH9MG401034M</t>
  </si>
  <si>
    <t>NI1711007554</t>
  </si>
  <si>
    <t>0Z5BD50E00880</t>
  </si>
  <si>
    <t>IB1909000786</t>
  </si>
  <si>
    <t>ZCE420800640</t>
  </si>
  <si>
    <t>AB00H9MM202573E</t>
  </si>
  <si>
    <t>* در تاریخ 1401/11/27 سیستم افای جهادی تحویل آقای موسوی و به انبار منتقل شد</t>
  </si>
  <si>
    <t>Hemmatyar</t>
  </si>
  <si>
    <t xml:space="preserve">علی </t>
  </si>
  <si>
    <t>همتیار</t>
  </si>
  <si>
    <t>* در تاریخ 1402/01/20 سیستم خانم صالحی تحویل واحد IT و به انبار منتقل شد.</t>
  </si>
  <si>
    <t>* در تاریخ 1401/06/15 سیستم آقای نیرومند تحویل آقای سید مجتبی حسینی شد.
* در تاریخ 1401/08/17 :
سیستم بادگیری شد
ویندوز به روز رسانی شد.
* سیستم آقای مجتبی حسینی در تاریخ 1401/09/01 تحویل اقای مظاهری شد.</t>
  </si>
  <si>
    <t xml:space="preserve">LS22F355HN </t>
  </si>
  <si>
    <t>AB00H9MK102955W</t>
  </si>
  <si>
    <t>IN2201012437</t>
  </si>
  <si>
    <t>* در تاریخ 1401/05/23:
سیستم بادگیری شد
ویندوز به روزرسانی شد.
* در تاریخ 1401/06/29 :
مانیتور آقای بهنیا تحویل آقای یاسمی شد.
سیستم آقای بهنیا تحویل آقای رضا سلیمانی گردید.
مانیتور آقای یاسمی تحویل آقای سلیمانی گردید.</t>
  </si>
  <si>
    <t xml:space="preserve">معاونت مهندسی و نظارت بر پروژه ها </t>
  </si>
  <si>
    <t>* در تاریخ 1402/04/13 مانیتور اقای یاسمی تحویل اقای سلیمانی شد.</t>
  </si>
  <si>
    <t>* سیستم اقای مهدی زاده در تاریخ 1402/04/24 تحویل واحد محترم IT (اقای موسوی) گردید.</t>
  </si>
  <si>
    <t>darabi-old</t>
  </si>
  <si>
    <t xml:space="preserve">ردیف </t>
  </si>
  <si>
    <t>نوع کالا</t>
  </si>
  <si>
    <t>شماره سریال</t>
  </si>
  <si>
    <t>کیس</t>
  </si>
  <si>
    <t>J- 4006</t>
  </si>
  <si>
    <t>PC-1063</t>
  </si>
  <si>
    <t>VANIA</t>
  </si>
  <si>
    <t>PC-1018</t>
  </si>
  <si>
    <t>Capris</t>
  </si>
  <si>
    <t>PC-1056</t>
  </si>
  <si>
    <t xml:space="preserve">Green </t>
  </si>
  <si>
    <t>2005 PLUS</t>
  </si>
  <si>
    <t>PC-1015</t>
  </si>
  <si>
    <t>PC-1065</t>
  </si>
  <si>
    <t>Logic</t>
  </si>
  <si>
    <t>PC-1052</t>
  </si>
  <si>
    <t>PC-1058</t>
  </si>
  <si>
    <t>PC-1042</t>
  </si>
  <si>
    <t>J- 4007</t>
  </si>
  <si>
    <t>PC-1038</t>
  </si>
  <si>
    <t>Green MD-121</t>
  </si>
  <si>
    <t>PC-1057</t>
  </si>
  <si>
    <t>PC-1027</t>
  </si>
  <si>
    <t>PC-1014</t>
  </si>
  <si>
    <t>J- 4724</t>
  </si>
  <si>
    <t>* در تاریخ 1402/04/06 سیستم و مانیتور اقای یاسمی به همراه متعلقات تحویل اقای تقی پور شد.
* در تاریخ 1402/04/14 مانیتور اقای یاسمی تحویل اقای سلیمانی شد.</t>
  </si>
  <si>
    <t>Taghipour-2</t>
  </si>
  <si>
    <t>N151006956</t>
  </si>
  <si>
    <t>* در تاریخ 1400/03/10 کیس جدید تحویل آقای آقاپور شد.((کیس قبلی به آبادان ارسال شد))</t>
  </si>
  <si>
    <t>PC-1125</t>
  </si>
  <si>
    <t>F24T350FH</t>
  </si>
  <si>
    <t>079WHK2T104011T</t>
  </si>
  <si>
    <t>* مانیتور اقای قیامی در تاریخ 1402/05/19 به انبار IT منتقل شد.</t>
  </si>
  <si>
    <t>* مانیتور آقای همتیار در تاریخ 1402/05/19 تحویل اقای قیامی شد .
* مانیتور اقای قیامی به انبار IT منتقل شد.</t>
  </si>
  <si>
    <t>* در تاریخ 1402/03/18 مانیتور آقای حسینی تحویل اقای محسنی شد.
* مانیتور آقای محسنی در تاریخ 1402/06/14 به انبار IT منتقل شد.</t>
  </si>
  <si>
    <t>monitor</t>
  </si>
  <si>
    <t>l</t>
  </si>
  <si>
    <t>*در تاریخ 1402/02/21 سیستم از انبار واحد IT خارج و تحویل اقای همتیار شد.
* در تاریخ 1402/05/18 مانیتور جدید تحویل اقای همتیار شد و مانیتور قبلی تحویل اقای قیامی گردید.</t>
  </si>
  <si>
    <t>Razaghian</t>
  </si>
  <si>
    <t>امیرحسین</t>
  </si>
  <si>
    <t>رزاقیان</t>
  </si>
  <si>
    <t>* در تاریخ 1402/06/20 سیستم و مانیتور خانم الهام املح زاده به همراه متعلقات تحویل اقای امیرحسین رزاقیان گردید.</t>
  </si>
  <si>
    <t>4*1= 4GB</t>
  </si>
  <si>
    <t>pentium (R) 4 cpu 3.00 GHZ 3.01 GHz</t>
  </si>
  <si>
    <t>Elite</t>
  </si>
  <si>
    <t>GA-8IPE775-G</t>
  </si>
  <si>
    <t>H9MK102952Z</t>
  </si>
  <si>
    <t>Taheri</t>
  </si>
  <si>
    <t xml:space="preserve">اصغر </t>
  </si>
  <si>
    <t>طاهری</t>
  </si>
  <si>
    <t>Amlahzadeh</t>
  </si>
  <si>
    <t xml:space="preserve">الهام </t>
  </si>
  <si>
    <t>املح زاده</t>
  </si>
  <si>
    <t>* در تاریخ 1402/03/18 سیستم آقای حسینی تحویل واحد IT (آقای موسوی ) و به انبار منتقل شد.
* در تاریخ 1402/04/03 سیستم از انبار خارج و تحویل آقای اسقندیاری شد.
* در تاریخ 1402/04/03 مانیتور آقای دارابی تحویل آقای اسفندیاری شد.
* در تاریخ 1402/06/23 سیستم و مانیتور آقای اسفندیاری به همراه متعلقات تحویل خانم املح زاده شد.</t>
  </si>
  <si>
    <t>تعداد</t>
  </si>
  <si>
    <t>پرینتر رنگی</t>
  </si>
  <si>
    <t>HP</t>
  </si>
  <si>
    <t>Laserjet 6000</t>
  </si>
  <si>
    <t>CN11E1F172</t>
  </si>
  <si>
    <t>پرینتر سوزنی</t>
  </si>
  <si>
    <t>EPSON</t>
  </si>
  <si>
    <t>P910C</t>
  </si>
  <si>
    <t>J- 4732</t>
  </si>
  <si>
    <t>اسکنر</t>
  </si>
  <si>
    <t>Fujitsu</t>
  </si>
  <si>
    <t>Fi-4220C2</t>
  </si>
  <si>
    <t>J- 4454</t>
  </si>
  <si>
    <t xml:space="preserve">فکس </t>
  </si>
  <si>
    <t>Panasonic</t>
  </si>
  <si>
    <t>KX-FM388CX</t>
  </si>
  <si>
    <t>KX-FC265CX</t>
  </si>
  <si>
    <t>1AABA001269</t>
  </si>
  <si>
    <t>مانیتور</t>
  </si>
  <si>
    <t>1740M</t>
  </si>
  <si>
    <t>J- 4467</t>
  </si>
  <si>
    <t>J- 4328</t>
  </si>
  <si>
    <t>ET.L0508.00241600064PK00</t>
  </si>
  <si>
    <t>S20B315B.H9MS3.031361</t>
  </si>
  <si>
    <t>AADLH9MH405807Z</t>
  </si>
  <si>
    <t>کیبورد</t>
  </si>
  <si>
    <t>A4TECK</t>
  </si>
  <si>
    <t>FCR-8130</t>
  </si>
  <si>
    <t>J- 4190</t>
  </si>
  <si>
    <t>FCR-8899</t>
  </si>
  <si>
    <t>J- 4427</t>
  </si>
  <si>
    <t>J- 4188</t>
  </si>
  <si>
    <t>J- 4189</t>
  </si>
  <si>
    <t xml:space="preserve">فاقد اموال </t>
  </si>
  <si>
    <t>فاقد سریال</t>
  </si>
  <si>
    <t>Microsoft</t>
  </si>
  <si>
    <t>KGR0852</t>
  </si>
  <si>
    <t>0103602175056</t>
  </si>
  <si>
    <t>KGR0853</t>
  </si>
  <si>
    <t>0103602411569</t>
  </si>
  <si>
    <t>باتری UPS</t>
  </si>
  <si>
    <t>SABA BATTERY</t>
  </si>
  <si>
    <t>12v - 42AH-VRLA</t>
  </si>
  <si>
    <t>* در تاریخ 1402/06/29 :
سیستم بادگیری شد.
ویندوز نسخه 10 و نرم افزارهای عمومی نصب شد.</t>
  </si>
  <si>
    <t>* در تاریخ 1402/05/28 :
سیستم بادگیری شد.
ویندوز نسخه 10 و نرم افزارهای عمومی نصب شد.</t>
  </si>
  <si>
    <t>* در تاریخ 1402/07/05 :
سیستم بادگیری شد.
ویندوز نسخه 10 و نرم افزارهای عمومی نصب شد.</t>
  </si>
  <si>
    <t>* در تاریخ 1402/05/15 :
سیستم بادگیری شد.
ویندوز نسخه 10 و نرم افزارهای عمومی نصب شد.</t>
  </si>
  <si>
    <t>* در تاریخ 1402/06/05 :
سیستم بادگیری شد
یک عدد هارد 250GB (مدل SAMSUNG SSD) جایگزین هارد قبلی شد
ویندوز نسخه 10 و نرم افزار های عمومی نصب شد.</t>
  </si>
  <si>
    <t>یاسری</t>
  </si>
  <si>
    <t>* کیبورد خانم یاسری در تاریخ 1402/06/18 تعویض شد.</t>
  </si>
  <si>
    <t>* در تاریخ 1402/07/09 ماوس خانم پاکزاد تعویض شد.</t>
  </si>
  <si>
    <t>* ماوس خانم محمدی در تاریخ 1402/06/20 تعویض شد.</t>
  </si>
  <si>
    <t>* سیستم به همراه  متعلقات در تاریخ 1402/05/15 تحویل آقای اصغر طاهری شد.</t>
  </si>
  <si>
    <t>Najafi</t>
  </si>
  <si>
    <t>Shahbazi</t>
  </si>
  <si>
    <t>شهبازی</t>
  </si>
  <si>
    <t>* در تاریخ 1402/02/21 سیستم آقای همتیار تحویل واحد IT (آقای موسوی) شد.
* در تاریخ 1402/03/16 سیستم از انبار واحد IT خارج و تحویل آقای نجفی شد.
* در تاریخ 1402/03/16 مانیتور آقای آرا تحویل اقای نجفی شد.
* درتاریخ 1402/07/23 سیستم به همراه متعلقات تحویل خانم شهبازی شد.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</si>
</sst>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25"/>
      <color theme="1"/>
      <name val="B Nazanin"/>
      <charset val="178"/>
    </font>
    <font>
      <sz val="11"/>
      <color theme="1"/>
      <name val="Arial"/>
      <family val="2"/>
    </font>
    <font>
      <sz val="11"/>
      <color theme="1"/>
      <name val="B Nazanin"/>
      <charset val="178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charset val="178"/>
      <scheme val="minor"/>
    </font>
    <font>
      <sz val="11"/>
      <color theme="1" tint="4.9989318521683403E-2"/>
      <name val="Calibri"/>
      <family val="2"/>
      <charset val="178"/>
      <scheme val="minor"/>
    </font>
    <font>
      <sz val="8"/>
      <name val="Calibri"/>
      <family val="2"/>
      <charset val="178"/>
      <scheme val="minor"/>
    </font>
    <font>
      <sz val="12"/>
      <color theme="1"/>
      <name val="Arial"/>
      <family val="2"/>
    </font>
    <font>
      <sz val="11"/>
      <color rgb="FFFF0000"/>
      <name val="B Nazanin"/>
      <charset val="178"/>
    </font>
    <font>
      <sz val="11"/>
      <color theme="1" tint="4.9989318521683403E-2"/>
      <name val="B Nazanin"/>
      <charset val="178"/>
    </font>
    <font>
      <sz val="11"/>
      <color theme="1" tint="4.9989318521683403E-2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38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 readingOrder="2"/>
    </xf>
    <xf numFmtId="0" fontId="5" fillId="0" borderId="2" xfId="0" applyFont="1" applyBorder="1" applyAlignment="1">
      <alignment horizontal="center" vertical="center" readingOrder="1"/>
    </xf>
    <xf numFmtId="0" fontId="3" fillId="2" borderId="3" xfId="0" applyFont="1" applyFill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readingOrder="1"/>
    </xf>
    <xf numFmtId="0" fontId="0" fillId="0" borderId="0" xfId="0" applyAlignment="1">
      <alignment readingOrder="1"/>
    </xf>
    <xf numFmtId="0" fontId="6" fillId="0" borderId="2" xfId="0" applyFont="1" applyBorder="1" applyAlignment="1">
      <alignment horizontal="center" vertical="center" readingOrder="2"/>
    </xf>
    <xf numFmtId="0" fontId="6" fillId="0" borderId="1" xfId="0" applyFont="1" applyBorder="1" applyAlignment="1">
      <alignment horizontal="center" vertical="center" readingOrder="2"/>
    </xf>
    <xf numFmtId="0" fontId="3" fillId="2" borderId="8" xfId="0" applyFont="1" applyFill="1" applyBorder="1" applyAlignment="1">
      <alignment horizontal="center" vertical="center" readingOrder="1"/>
    </xf>
    <xf numFmtId="0" fontId="6" fillId="0" borderId="0" xfId="0" applyFont="1" applyAlignment="1">
      <alignment readingOrder="2"/>
    </xf>
    <xf numFmtId="0" fontId="6" fillId="0" borderId="1" xfId="0" quotePrefix="1" applyFont="1" applyBorder="1" applyAlignment="1">
      <alignment horizontal="center" vertical="center" readingOrder="2"/>
    </xf>
    <xf numFmtId="0" fontId="5" fillId="0" borderId="1" xfId="0" quotePrefix="1" applyFont="1" applyBorder="1" applyAlignment="1">
      <alignment horizontal="center" vertical="center" readingOrder="1"/>
    </xf>
    <xf numFmtId="0" fontId="5" fillId="0" borderId="1" xfId="0" quotePrefix="1" applyFont="1" applyBorder="1" applyAlignment="1">
      <alignment horizontal="center" vertical="center" readingOrder="2"/>
    </xf>
    <xf numFmtId="0" fontId="8" fillId="0" borderId="1" xfId="0" applyFont="1" applyBorder="1" applyAlignment="1">
      <alignment horizontal="center" vertical="center" readingOrder="1"/>
    </xf>
    <xf numFmtId="0" fontId="9" fillId="0" borderId="1" xfId="0" applyFont="1" applyBorder="1" applyAlignment="1">
      <alignment horizontal="center" vertical="center" readingOrder="1"/>
    </xf>
    <xf numFmtId="49" fontId="10" fillId="0" borderId="2" xfId="0" applyNumberFormat="1" applyFont="1" applyBorder="1" applyAlignment="1">
      <alignment horizontal="center" vertical="center" wrapText="1" readingOrder="1"/>
    </xf>
    <xf numFmtId="49" fontId="11" fillId="0" borderId="2" xfId="0" applyNumberFormat="1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readingOrder="1"/>
    </xf>
    <xf numFmtId="0" fontId="5" fillId="0" borderId="1" xfId="0" quotePrefix="1" applyFont="1" applyBorder="1" applyAlignment="1">
      <alignment horizontal="center" vertical="center"/>
    </xf>
    <xf numFmtId="12" fontId="5" fillId="0" borderId="1" xfId="0" applyNumberFormat="1" applyFont="1" applyBorder="1" applyAlignment="1">
      <alignment horizontal="right" vertical="center" readingOrder="1"/>
    </xf>
    <xf numFmtId="0" fontId="15" fillId="0" borderId="1" xfId="0" applyFont="1" applyBorder="1" applyAlignment="1">
      <alignment horizontal="center" vertical="center" readingOrder="1"/>
    </xf>
    <xf numFmtId="0" fontId="5" fillId="0" borderId="23" xfId="0" applyFont="1" applyBorder="1" applyAlignment="1">
      <alignment horizontal="center" vertical="center" readingOrder="1"/>
    </xf>
    <xf numFmtId="0" fontId="5" fillId="0" borderId="23" xfId="0" quotePrefix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readingOrder="2"/>
    </xf>
    <xf numFmtId="0" fontId="0" fillId="0" borderId="1" xfId="0" quotePrefix="1" applyBorder="1" applyAlignment="1">
      <alignment horizontal="center" vertical="center" readingOrder="1"/>
    </xf>
    <xf numFmtId="0" fontId="6" fillId="0" borderId="13" xfId="0" applyFont="1" applyBorder="1" applyAlignment="1">
      <alignment horizontal="center" vertical="center" readingOrder="2"/>
    </xf>
    <xf numFmtId="0" fontId="5" fillId="0" borderId="12" xfId="0" applyFont="1" applyBorder="1" applyAlignment="1">
      <alignment horizontal="center" vertical="center" readingOrder="1"/>
    </xf>
    <xf numFmtId="0" fontId="5" fillId="0" borderId="13" xfId="0" applyFont="1" applyBorder="1" applyAlignment="1">
      <alignment horizontal="center" vertical="center" readingOrder="1"/>
    </xf>
    <xf numFmtId="0" fontId="6" fillId="0" borderId="12" xfId="0" applyFont="1" applyBorder="1" applyAlignment="1">
      <alignment horizontal="center" vertical="center" readingOrder="2"/>
    </xf>
    <xf numFmtId="0" fontId="5" fillId="0" borderId="24" xfId="0" applyFont="1" applyBorder="1" applyAlignment="1">
      <alignment horizontal="center" vertical="center" readingOrder="1"/>
    </xf>
    <xf numFmtId="0" fontId="6" fillId="0" borderId="12" xfId="0" quotePrefix="1" applyFont="1" applyBorder="1" applyAlignment="1">
      <alignment horizontal="center" vertical="center" readingOrder="2"/>
    </xf>
    <xf numFmtId="0" fontId="3" fillId="0" borderId="12" xfId="0" quotePrefix="1" applyFont="1" applyBorder="1" applyAlignment="1">
      <alignment horizontal="center" vertical="center" readingOrder="2"/>
    </xf>
    <xf numFmtId="0" fontId="6" fillId="0" borderId="12" xfId="0" applyFont="1" applyBorder="1" applyAlignment="1">
      <alignment horizontal="center" vertical="center" wrapText="1" readingOrder="2"/>
    </xf>
    <xf numFmtId="0" fontId="6" fillId="0" borderId="1" xfId="0" quotePrefix="1" applyFont="1" applyBorder="1" applyAlignment="1">
      <alignment horizontal="center" vertical="center" wrapText="1" readingOrder="2"/>
    </xf>
    <xf numFmtId="0" fontId="6" fillId="0" borderId="12" xfId="0" quotePrefix="1" applyFont="1" applyBorder="1" applyAlignment="1">
      <alignment horizontal="center" vertical="center" wrapText="1" readingOrder="2"/>
    </xf>
    <xf numFmtId="0" fontId="6" fillId="0" borderId="23" xfId="0" applyFont="1" applyBorder="1" applyAlignment="1">
      <alignment horizontal="center" vertical="center" wrapText="1" readingOrder="2"/>
    </xf>
    <xf numFmtId="0" fontId="6" fillId="0" borderId="1" xfId="0" applyFont="1" applyBorder="1" applyAlignment="1">
      <alignment horizontal="center" vertical="center" wrapText="1" readingOrder="2"/>
    </xf>
    <xf numFmtId="0" fontId="6" fillId="0" borderId="0" xfId="0" applyFont="1" applyAlignment="1">
      <alignment wrapText="1" readingOrder="2"/>
    </xf>
    <xf numFmtId="0" fontId="3" fillId="0" borderId="12" xfId="0" quotePrefix="1" applyFont="1" applyBorder="1" applyAlignment="1">
      <alignment horizontal="center" vertical="center" wrapText="1" readingOrder="2"/>
    </xf>
    <xf numFmtId="0" fontId="6" fillId="0" borderId="2" xfId="0" quotePrefix="1" applyFont="1" applyBorder="1" applyAlignment="1">
      <alignment horizontal="center" vertical="center" wrapText="1" readingOrder="2"/>
    </xf>
    <xf numFmtId="0" fontId="3" fillId="0" borderId="2" xfId="0" applyFont="1" applyBorder="1" applyAlignment="1">
      <alignment horizontal="center" vertical="center" readingOrder="2"/>
    </xf>
    <xf numFmtId="0" fontId="3" fillId="0" borderId="0" xfId="0" applyFont="1" applyAlignment="1">
      <alignment horizontal="center" vertical="center" readingOrder="2"/>
    </xf>
    <xf numFmtId="0" fontId="5" fillId="0" borderId="25" xfId="0" applyFont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center" vertical="center" readingOrder="2"/>
    </xf>
    <xf numFmtId="0" fontId="5" fillId="0" borderId="23" xfId="0" quotePrefix="1" applyFont="1" applyBorder="1" applyAlignment="1">
      <alignment horizontal="center" vertical="center" readingOrder="1"/>
    </xf>
    <xf numFmtId="0" fontId="17" fillId="0" borderId="1" xfId="0" applyFont="1" applyBorder="1" applyAlignment="1">
      <alignment horizontal="center" vertical="center" wrapText="1" readingOrder="2"/>
    </xf>
    <xf numFmtId="1" fontId="5" fillId="0" borderId="23" xfId="0" applyNumberFormat="1" applyFont="1" applyBorder="1" applyAlignment="1">
      <alignment horizontal="center" vertical="center" wrapText="1" readingOrder="1"/>
    </xf>
    <xf numFmtId="0" fontId="5" fillId="0" borderId="23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center" readingOrder="2"/>
    </xf>
    <xf numFmtId="0" fontId="3" fillId="0" borderId="2" xfId="0" applyFont="1" applyBorder="1" applyAlignment="1">
      <alignment horizontal="center" readingOrder="2"/>
    </xf>
    <xf numFmtId="0" fontId="16" fillId="0" borderId="13" xfId="0" applyFont="1" applyBorder="1" applyAlignment="1">
      <alignment vertical="center" readingOrder="2"/>
    </xf>
    <xf numFmtId="0" fontId="16" fillId="0" borderId="1" xfId="0" applyFont="1" applyBorder="1" applyAlignment="1">
      <alignment readingOrder="2"/>
    </xf>
    <xf numFmtId="0" fontId="16" fillId="0" borderId="1" xfId="0" applyFont="1" applyBorder="1" applyAlignment="1">
      <alignment vertical="center" readingOrder="2"/>
    </xf>
    <xf numFmtId="0" fontId="6" fillId="0" borderId="1" xfId="0" applyFont="1" applyBorder="1" applyAlignment="1">
      <alignment vertical="center" readingOrder="2"/>
    </xf>
    <xf numFmtId="0" fontId="0" fillId="0" borderId="1" xfId="0" applyBorder="1" applyAlignment="1">
      <alignment vertical="center" readingOrder="2"/>
    </xf>
    <xf numFmtId="0" fontId="0" fillId="0" borderId="1" xfId="0" applyBorder="1"/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readingOrder="2"/>
    </xf>
    <xf numFmtId="0" fontId="13" fillId="0" borderId="1" xfId="1" quotePrefix="1" applyFont="1" applyBorder="1" applyAlignment="1">
      <alignment horizontal="center" vertical="center" readingOrder="2"/>
    </xf>
    <xf numFmtId="0" fontId="18" fillId="0" borderId="1" xfId="1" quotePrefix="1" applyFont="1" applyBorder="1" applyAlignment="1">
      <alignment horizontal="center" vertical="center" readingOrder="2"/>
    </xf>
    <xf numFmtId="0" fontId="5" fillId="0" borderId="2" xfId="0" quotePrefix="1" applyFont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readingOrder="2"/>
    </xf>
    <xf numFmtId="1" fontId="5" fillId="0" borderId="1" xfId="0" quotePrefix="1" applyNumberFormat="1" applyFont="1" applyBorder="1" applyAlignment="1">
      <alignment horizontal="center" vertical="center" readingOrder="2"/>
    </xf>
    <xf numFmtId="0" fontId="0" fillId="0" borderId="1" xfId="0" applyBorder="1" applyAlignment="1">
      <alignment horizontal="center" vertical="center" readingOrder="2"/>
    </xf>
    <xf numFmtId="0" fontId="0" fillId="0" borderId="1" xfId="0" applyBorder="1" applyAlignment="1">
      <alignment horizontal="center" vertical="center" wrapText="1" readingOrder="2"/>
    </xf>
    <xf numFmtId="0" fontId="5" fillId="0" borderId="1" xfId="0" quotePrefix="1" applyFont="1" applyBorder="1" applyAlignment="1">
      <alignment horizontal="center" vertical="center" wrapText="1" readingOrder="2"/>
    </xf>
    <xf numFmtId="0" fontId="9" fillId="0" borderId="2" xfId="0" applyFont="1" applyBorder="1" applyAlignment="1">
      <alignment horizontal="center" vertical="center" readingOrder="1"/>
    </xf>
    <xf numFmtId="1" fontId="9" fillId="0" borderId="1" xfId="0" quotePrefix="1" applyNumberFormat="1" applyFont="1" applyBorder="1" applyAlignment="1">
      <alignment horizontal="center" vertical="center" readingOrder="2"/>
    </xf>
    <xf numFmtId="0" fontId="6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readingOrder="2"/>
    </xf>
    <xf numFmtId="0" fontId="0" fillId="0" borderId="0" xfId="0" applyAlignment="1">
      <alignment horizontal="center" vertical="center" readingOrder="2"/>
    </xf>
    <xf numFmtId="0" fontId="0" fillId="0" borderId="29" xfId="0" applyBorder="1" applyAlignment="1">
      <alignment horizontal="center" vertical="center" readingOrder="2"/>
    </xf>
    <xf numFmtId="0" fontId="0" fillId="0" borderId="0" xfId="0" applyAlignment="1">
      <alignment wrapText="1"/>
    </xf>
    <xf numFmtId="0" fontId="6" fillId="0" borderId="0" xfId="0" applyFont="1"/>
    <xf numFmtId="0" fontId="6" fillId="0" borderId="29" xfId="0" applyFont="1" applyBorder="1" applyAlignment="1">
      <alignment horizontal="center" vertical="center" readingOrder="2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readingOrder="2"/>
    </xf>
    <xf numFmtId="0" fontId="3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0" xfId="0" applyFont="1" applyAlignment="1">
      <alignment vertical="center" readingOrder="2"/>
    </xf>
    <xf numFmtId="0" fontId="5" fillId="0" borderId="0" xfId="0" applyFont="1" applyAlignment="1">
      <alignment horizontal="center" vertical="center" readingOrder="1"/>
    </xf>
    <xf numFmtId="0" fontId="5" fillId="0" borderId="0" xfId="0" quotePrefix="1" applyFont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1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1" fontId="5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2" xfId="0" applyFont="1" applyBorder="1" applyAlignment="1">
      <alignment horizontal="center" vertical="center" readingOrder="2"/>
    </xf>
    <xf numFmtId="0" fontId="16" fillId="0" borderId="13" xfId="0" applyFont="1" applyBorder="1" applyAlignment="1">
      <alignment horizontal="center" vertical="center" readingOrder="2"/>
    </xf>
    <xf numFmtId="0" fontId="6" fillId="0" borderId="1" xfId="0" applyFont="1" applyBorder="1" applyAlignment="1">
      <alignment horizontal="center" vertical="center"/>
    </xf>
    <xf numFmtId="0" fontId="16" fillId="0" borderId="1" xfId="0" quotePrefix="1" applyFont="1" applyBorder="1" applyAlignment="1">
      <alignment horizontal="center" vertical="center" readingOrder="2"/>
    </xf>
    <xf numFmtId="0" fontId="16" fillId="0" borderId="1" xfId="0" applyFont="1" applyBorder="1" applyAlignment="1">
      <alignment horizontal="center" vertical="center" readingOrder="2"/>
    </xf>
    <xf numFmtId="0" fontId="16" fillId="0" borderId="12" xfId="0" quotePrefix="1" applyFont="1" applyBorder="1" applyAlignment="1">
      <alignment horizontal="center" vertical="center" readingOrder="2"/>
    </xf>
    <xf numFmtId="0" fontId="3" fillId="2" borderId="16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center" vertical="center" wrapText="1" readingOrder="2"/>
    </xf>
    <xf numFmtId="49" fontId="3" fillId="2" borderId="14" xfId="0" applyNumberFormat="1" applyFont="1" applyFill="1" applyBorder="1" applyAlignment="1">
      <alignment horizontal="center" vertical="center" wrapText="1" readingOrder="2"/>
    </xf>
    <xf numFmtId="49" fontId="3" fillId="2" borderId="10" xfId="0" applyNumberFormat="1" applyFont="1" applyFill="1" applyBorder="1" applyAlignment="1">
      <alignment horizontal="center" vertical="center" wrapText="1" readingOrder="2"/>
    </xf>
    <xf numFmtId="49" fontId="3" fillId="2" borderId="26" xfId="0" applyNumberFormat="1" applyFont="1" applyFill="1" applyBorder="1" applyAlignment="1">
      <alignment horizontal="center" vertical="center" wrapText="1" readingOrder="2"/>
    </xf>
    <xf numFmtId="49" fontId="3" fillId="2" borderId="27" xfId="0" applyNumberFormat="1" applyFont="1" applyFill="1" applyBorder="1" applyAlignment="1">
      <alignment horizontal="center" vertical="center" wrapText="1" readingOrder="2"/>
    </xf>
    <xf numFmtId="0" fontId="3" fillId="2" borderId="17" xfId="0" applyFont="1" applyFill="1" applyBorder="1" applyAlignment="1">
      <alignment horizontal="center" vertical="center" wrapText="1" readingOrder="2"/>
    </xf>
    <xf numFmtId="0" fontId="4" fillId="0" borderId="22" xfId="0" applyFont="1" applyBorder="1" applyAlignment="1">
      <alignment horizontal="center" vertical="center" readingOrder="2"/>
    </xf>
    <xf numFmtId="49" fontId="3" fillId="2" borderId="15" xfId="0" applyNumberFormat="1" applyFont="1" applyFill="1" applyBorder="1" applyAlignment="1">
      <alignment horizontal="center" vertical="center" wrapText="1" readingOrder="2"/>
    </xf>
    <xf numFmtId="49" fontId="3" fillId="2" borderId="11" xfId="0" applyNumberFormat="1" applyFont="1" applyFill="1" applyBorder="1" applyAlignment="1">
      <alignment horizontal="center" vertical="center" wrapText="1" readingOrder="2"/>
    </xf>
    <xf numFmtId="0" fontId="3" fillId="2" borderId="18" xfId="0" applyFont="1" applyFill="1" applyBorder="1" applyAlignment="1">
      <alignment horizontal="center" vertical="center" readingOrder="2"/>
    </xf>
    <xf numFmtId="0" fontId="3" fillId="2" borderId="19" xfId="0" applyFont="1" applyFill="1" applyBorder="1" applyAlignment="1">
      <alignment horizontal="center" vertical="center" readingOrder="2"/>
    </xf>
    <xf numFmtId="0" fontId="3" fillId="2" borderId="4" xfId="0" applyFont="1" applyFill="1" applyBorder="1" applyAlignment="1">
      <alignment horizontal="center" vertical="center" readingOrder="2"/>
    </xf>
    <xf numFmtId="0" fontId="3" fillId="2" borderId="5" xfId="0" applyFont="1" applyFill="1" applyBorder="1" applyAlignment="1">
      <alignment horizontal="center" vertical="center" readingOrder="2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readingOrder="1"/>
    </xf>
    <xf numFmtId="0" fontId="7" fillId="2" borderId="9" xfId="0" applyFont="1" applyFill="1" applyBorder="1" applyAlignment="1">
      <alignment horizontal="center" vertical="center" readingOrder="1"/>
    </xf>
    <xf numFmtId="0" fontId="7" fillId="2" borderId="7" xfId="0" applyFont="1" applyFill="1" applyBorder="1" applyAlignment="1">
      <alignment horizontal="center" vertical="center" readingOrder="1"/>
    </xf>
    <xf numFmtId="0" fontId="3" fillId="2" borderId="4" xfId="0" applyFont="1" applyFill="1" applyBorder="1" applyAlignment="1">
      <alignment horizontal="center" vertical="center" readingOrder="1"/>
    </xf>
    <xf numFmtId="0" fontId="3" fillId="2" borderId="5" xfId="0" applyFont="1" applyFill="1" applyBorder="1" applyAlignment="1">
      <alignment horizontal="center" vertical="center" readingOrder="1"/>
    </xf>
    <xf numFmtId="0" fontId="3" fillId="2" borderId="20" xfId="0" applyFont="1" applyFill="1" applyBorder="1" applyAlignment="1">
      <alignment horizontal="center" vertical="center" readingOrder="2"/>
    </xf>
    <xf numFmtId="0" fontId="3" fillId="2" borderId="21" xfId="0" applyFont="1" applyFill="1" applyBorder="1" applyAlignment="1">
      <alignment horizontal="center" vertical="center" readingOrder="2"/>
    </xf>
    <xf numFmtId="0" fontId="16" fillId="0" borderId="23" xfId="0" applyFont="1" applyBorder="1" applyAlignment="1">
      <alignment horizontal="center" vertical="center" readingOrder="2"/>
    </xf>
    <xf numFmtId="14" fontId="16" fillId="0" borderId="12" xfId="0" applyNumberFormat="1" applyFont="1" applyBorder="1" applyAlignment="1">
      <alignment horizontal="center" vertical="center" readingOrder="2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 readingOrder="2"/>
    </xf>
    <xf numFmtId="0" fontId="6" fillId="0" borderId="13" xfId="0" applyFont="1" applyBorder="1" applyAlignment="1">
      <alignment horizontal="center" vertical="center" wrapText="1" readingOrder="2"/>
    </xf>
    <xf numFmtId="0" fontId="0" fillId="0" borderId="1" xfId="0" applyBorder="1" applyAlignment="1">
      <alignment horizontal="center"/>
    </xf>
    <xf numFmtId="0" fontId="16" fillId="0" borderId="1" xfId="0" quotePrefix="1" applyFont="1" applyBorder="1" applyAlignment="1">
      <alignment horizontal="center" readingOrder="2"/>
    </xf>
    <xf numFmtId="0" fontId="16" fillId="0" borderId="1" xfId="0" applyFont="1" applyBorder="1" applyAlignment="1">
      <alignment horizontal="center" readingOrder="2"/>
    </xf>
    <xf numFmtId="0" fontId="6" fillId="0" borderId="12" xfId="0" applyFont="1" applyBorder="1" applyAlignment="1">
      <alignment horizontal="center" vertical="center" readingOrder="2"/>
    </xf>
    <xf numFmtId="0" fontId="6" fillId="0" borderId="13" xfId="0" applyFont="1" applyBorder="1" applyAlignment="1">
      <alignment horizontal="center" vertical="center" readingOrder="2"/>
    </xf>
    <xf numFmtId="0" fontId="0" fillId="0" borderId="12" xfId="0" applyBorder="1" applyAlignment="1">
      <alignment horizontal="center" vertical="center" readingOrder="2"/>
    </xf>
    <xf numFmtId="0" fontId="0" fillId="0" borderId="13" xfId="0" applyBorder="1" applyAlignment="1">
      <alignment horizontal="center"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IT\&#1670;&#1705;%20&#1604;&#1740;&#1587;&#1578;%20&#1587;&#1585;&#1608;&#1740;&#1587;%20&#1583;&#1608;&#1585;&#1607;%20&#1575;&#1740;\&#1670;&#1705;%20&#1604;&#1740;&#1587;&#1578;%20&#1587;&#1585;&#1608;&#1740;&#1587;%20&#1583;&#1608;&#1585;&#1607;%20&#1575;&#1740;%20&#1587;&#1575;&#1604;%201401.xlsx" TargetMode="External"/><Relationship Id="rId1" Type="http://schemas.openxmlformats.org/officeDocument/2006/relationships/externalLinkPath" Target="/IT/&#1670;&#1705;%20&#1604;&#1740;&#1587;&#1578;%20&#1587;&#1585;&#1608;&#1740;&#1587;%20&#1583;&#1608;&#1585;&#1607;%20&#1575;&#1740;/&#1670;&#1705;%20&#1604;&#1740;&#1587;&#1578;%20&#1587;&#1585;&#1608;&#1740;&#1587;%20&#1583;&#1608;&#1585;&#1607;%20&#1575;&#1740;%20&#1587;&#1575;&#1604;%2014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IT\&#1670;&#1705;%20&#1604;&#1740;&#1587;&#1578;%20&#1587;&#1585;&#1608;&#1740;&#1587;%20&#1583;&#1608;&#1585;&#1607;%20&#1575;&#1740;\&#1670;&#1705;%20&#1604;&#1740;&#1587;&#1578;%20&#1587;&#1585;&#1608;&#1740;&#1587;%20&#1583;&#1608;&#1585;&#1607;%20&#1575;&#1740;%20&#1587;&#1575;&#1604;%201402.xlsx" TargetMode="External"/><Relationship Id="rId1" Type="http://schemas.openxmlformats.org/officeDocument/2006/relationships/externalLinkPath" Target="/IT/&#1670;&#1705;%20&#1604;&#1740;&#1587;&#1578;%20&#1587;&#1585;&#1608;&#1740;&#1587;%20&#1583;&#1608;&#1585;&#1607;%20&#1575;&#1740;/&#1670;&#1705;%20&#1604;&#1740;&#1587;&#1578;%20&#1587;&#1585;&#1608;&#1740;&#1587;%20&#1583;&#1608;&#1585;&#1607;%20&#1575;&#1740;%20&#1587;&#1575;&#1604;%2014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4">
          <cell r="B4" t="str">
            <v>PC-1020</v>
          </cell>
          <cell r="C4" t="str">
            <v>علیرضا قیامی</v>
          </cell>
          <cell r="D4" t="str">
            <v>P</v>
          </cell>
          <cell r="E4" t="str">
            <v>--</v>
          </cell>
          <cell r="F4" t="str">
            <v>--</v>
          </cell>
          <cell r="G4" t="str">
            <v>--</v>
          </cell>
          <cell r="H4" t="str">
            <v>--</v>
          </cell>
          <cell r="I4" t="str">
            <v>--</v>
          </cell>
          <cell r="J4" t="str">
            <v>--</v>
          </cell>
          <cell r="K4" t="str">
            <v>--</v>
          </cell>
          <cell r="L4" t="str">
            <v>--</v>
          </cell>
          <cell r="M4" t="str">
            <v>--</v>
          </cell>
          <cell r="N4" t="str">
            <v>P</v>
          </cell>
          <cell r="O4" t="str">
            <v>P</v>
          </cell>
          <cell r="P4" t="str">
            <v>P</v>
          </cell>
          <cell r="Q4" t="str">
            <v>P</v>
          </cell>
          <cell r="R4" t="str">
            <v>1401/05/25</v>
          </cell>
        </row>
        <row r="5">
          <cell r="B5" t="str">
            <v>PC-1008</v>
          </cell>
          <cell r="C5" t="str">
            <v>امین رحیمی فرد</v>
          </cell>
          <cell r="D5" t="str">
            <v>P</v>
          </cell>
          <cell r="E5" t="str">
            <v>--</v>
          </cell>
          <cell r="F5" t="str">
            <v>--</v>
          </cell>
          <cell r="G5" t="str">
            <v>--</v>
          </cell>
          <cell r="H5" t="str">
            <v>P</v>
          </cell>
          <cell r="I5" t="str">
            <v>--</v>
          </cell>
          <cell r="J5" t="str">
            <v>--</v>
          </cell>
          <cell r="K5" t="str">
            <v>--</v>
          </cell>
          <cell r="L5" t="str">
            <v>--</v>
          </cell>
          <cell r="M5" t="str">
            <v>--</v>
          </cell>
          <cell r="N5" t="str">
            <v>P</v>
          </cell>
          <cell r="O5" t="str">
            <v>P</v>
          </cell>
          <cell r="P5" t="str">
            <v>P</v>
          </cell>
          <cell r="Q5" t="str">
            <v>P</v>
          </cell>
          <cell r="R5" t="str">
            <v>1401/05/15</v>
          </cell>
        </row>
        <row r="6">
          <cell r="B6" t="str">
            <v>PC-1025</v>
          </cell>
          <cell r="C6" t="str">
            <v>مریم شریفی</v>
          </cell>
          <cell r="D6" t="str">
            <v>P</v>
          </cell>
          <cell r="E6" t="str">
            <v>--</v>
          </cell>
          <cell r="F6" t="str">
            <v>--</v>
          </cell>
          <cell r="G6" t="str">
            <v>--</v>
          </cell>
          <cell r="H6" t="str">
            <v>--</v>
          </cell>
          <cell r="I6" t="str">
            <v>--</v>
          </cell>
          <cell r="J6" t="str">
            <v>--</v>
          </cell>
          <cell r="K6" t="str">
            <v>--</v>
          </cell>
          <cell r="L6" t="str">
            <v>--</v>
          </cell>
          <cell r="M6" t="str">
            <v>--</v>
          </cell>
          <cell r="N6" t="str">
            <v>P</v>
          </cell>
          <cell r="O6" t="str">
            <v>P</v>
          </cell>
          <cell r="P6" t="str">
            <v>P</v>
          </cell>
          <cell r="Q6" t="str">
            <v>P</v>
          </cell>
          <cell r="R6" t="str">
            <v>1401/05/15</v>
          </cell>
        </row>
        <row r="7">
          <cell r="B7" t="str">
            <v>PC-1024</v>
          </cell>
          <cell r="C7" t="str">
            <v>سعید ارسنجانی</v>
          </cell>
          <cell r="D7" t="str">
            <v>P</v>
          </cell>
          <cell r="E7" t="str">
            <v>--</v>
          </cell>
          <cell r="F7" t="str">
            <v>--</v>
          </cell>
          <cell r="G7" t="str">
            <v>--</v>
          </cell>
          <cell r="H7" t="str">
            <v>--</v>
          </cell>
          <cell r="I7" t="str">
            <v>--</v>
          </cell>
          <cell r="J7" t="str">
            <v>--</v>
          </cell>
          <cell r="K7" t="str">
            <v>P</v>
          </cell>
          <cell r="L7" t="str">
            <v>--</v>
          </cell>
          <cell r="M7" t="str">
            <v>--</v>
          </cell>
          <cell r="N7" t="str">
            <v>P</v>
          </cell>
          <cell r="O7" t="str">
            <v>P</v>
          </cell>
          <cell r="P7" t="str">
            <v>P</v>
          </cell>
          <cell r="Q7" t="str">
            <v>P</v>
          </cell>
          <cell r="R7" t="str">
            <v>1401/06/17</v>
          </cell>
        </row>
        <row r="8">
          <cell r="B8" t="str">
            <v>PC-1047</v>
          </cell>
          <cell r="C8" t="str">
            <v>حسن مهدی زاده</v>
          </cell>
          <cell r="D8" t="str">
            <v>P</v>
          </cell>
          <cell r="E8" t="str">
            <v>--</v>
          </cell>
          <cell r="F8" t="str">
            <v>--</v>
          </cell>
          <cell r="G8" t="str">
            <v>--</v>
          </cell>
          <cell r="H8" t="str">
            <v>--</v>
          </cell>
          <cell r="I8" t="str">
            <v>--</v>
          </cell>
          <cell r="J8" t="str">
            <v>--</v>
          </cell>
          <cell r="K8" t="str">
            <v>--</v>
          </cell>
          <cell r="L8" t="str">
            <v>--</v>
          </cell>
          <cell r="M8" t="str">
            <v>--</v>
          </cell>
          <cell r="N8" t="str">
            <v>P</v>
          </cell>
          <cell r="O8" t="str">
            <v>P</v>
          </cell>
          <cell r="P8" t="str">
            <v>P</v>
          </cell>
          <cell r="Q8" t="str">
            <v>P</v>
          </cell>
          <cell r="R8" t="str">
            <v>1401/06/01</v>
          </cell>
        </row>
        <row r="9">
          <cell r="B9" t="str">
            <v>PC-1048</v>
          </cell>
          <cell r="C9" t="str">
            <v>یوسف آقاپور</v>
          </cell>
          <cell r="D9" t="str">
            <v>P</v>
          </cell>
          <cell r="E9" t="str">
            <v>--</v>
          </cell>
          <cell r="F9" t="str">
            <v>--</v>
          </cell>
          <cell r="G9" t="str">
            <v>--</v>
          </cell>
          <cell r="H9" t="str">
            <v>--</v>
          </cell>
          <cell r="I9" t="str">
            <v>--</v>
          </cell>
          <cell r="J9" t="str">
            <v>--</v>
          </cell>
          <cell r="K9" t="str">
            <v>--</v>
          </cell>
          <cell r="L9" t="str">
            <v>--</v>
          </cell>
          <cell r="M9" t="str">
            <v>--</v>
          </cell>
          <cell r="N9" t="str">
            <v>--</v>
          </cell>
          <cell r="O9" t="str">
            <v>P</v>
          </cell>
          <cell r="P9" t="str">
            <v>P</v>
          </cell>
          <cell r="Q9" t="str">
            <v>P</v>
          </cell>
          <cell r="R9" t="str">
            <v>1401/05/22</v>
          </cell>
        </row>
        <row r="10">
          <cell r="B10" t="str">
            <v>PC-1054</v>
          </cell>
          <cell r="C10" t="str">
            <v>زهره شریف زاده</v>
          </cell>
          <cell r="D10" t="str">
            <v>P</v>
          </cell>
          <cell r="E10" t="str">
            <v>--</v>
          </cell>
          <cell r="F10" t="str">
            <v>--</v>
          </cell>
          <cell r="G10" t="str">
            <v>--</v>
          </cell>
          <cell r="H10" t="str">
            <v>--</v>
          </cell>
          <cell r="I10" t="str">
            <v>--</v>
          </cell>
          <cell r="J10" t="str">
            <v>--</v>
          </cell>
          <cell r="K10" t="str">
            <v>--</v>
          </cell>
          <cell r="L10" t="str">
            <v>--</v>
          </cell>
          <cell r="M10" t="str">
            <v>--</v>
          </cell>
          <cell r="N10" t="str">
            <v>P</v>
          </cell>
          <cell r="O10" t="str">
            <v>P</v>
          </cell>
          <cell r="P10" t="str">
            <v>P</v>
          </cell>
          <cell r="Q10" t="str">
            <v>P</v>
          </cell>
          <cell r="R10" t="str">
            <v>1401/06/24</v>
          </cell>
        </row>
        <row r="11">
          <cell r="B11" t="str">
            <v>PC-1078</v>
          </cell>
          <cell r="C11" t="str">
            <v>اکرم جوکار</v>
          </cell>
          <cell r="D11" t="str">
            <v>P</v>
          </cell>
          <cell r="E11" t="str">
            <v>--</v>
          </cell>
          <cell r="F11" t="str">
            <v>--</v>
          </cell>
          <cell r="G11" t="str">
            <v>--</v>
          </cell>
          <cell r="H11" t="str">
            <v>--</v>
          </cell>
          <cell r="I11" t="str">
            <v>--</v>
          </cell>
          <cell r="J11" t="str">
            <v>--</v>
          </cell>
          <cell r="K11" t="str">
            <v>--</v>
          </cell>
          <cell r="L11" t="str">
            <v>--</v>
          </cell>
          <cell r="M11" t="str">
            <v>--</v>
          </cell>
          <cell r="N11" t="str">
            <v>P</v>
          </cell>
          <cell r="O11" t="str">
            <v>P</v>
          </cell>
          <cell r="P11" t="str">
            <v>P</v>
          </cell>
          <cell r="Q11" t="str">
            <v>P</v>
          </cell>
          <cell r="R11" t="str">
            <v>1401/05/24</v>
          </cell>
        </row>
        <row r="12">
          <cell r="B12" t="str">
            <v>PC-1073</v>
          </cell>
          <cell r="C12" t="str">
            <v>مهدیه اکبرنیا</v>
          </cell>
          <cell r="D12" t="str">
            <v>P</v>
          </cell>
          <cell r="E12" t="str">
            <v>--</v>
          </cell>
          <cell r="F12" t="str">
            <v>--</v>
          </cell>
          <cell r="G12" t="str">
            <v>--</v>
          </cell>
          <cell r="H12" t="str">
            <v>--</v>
          </cell>
          <cell r="I12" t="str">
            <v>--</v>
          </cell>
          <cell r="J12" t="str">
            <v>--</v>
          </cell>
          <cell r="K12" t="str">
            <v>P</v>
          </cell>
          <cell r="L12" t="str">
            <v>--</v>
          </cell>
          <cell r="M12" t="str">
            <v>--</v>
          </cell>
          <cell r="N12" t="str">
            <v>P</v>
          </cell>
          <cell r="O12" t="str">
            <v>P</v>
          </cell>
          <cell r="P12" t="str">
            <v>P</v>
          </cell>
          <cell r="Q12" t="str">
            <v>P</v>
          </cell>
          <cell r="R12" t="str">
            <v>1401/05/27</v>
          </cell>
        </row>
        <row r="13">
          <cell r="B13" t="str">
            <v>PC-1091</v>
          </cell>
          <cell r="C13" t="str">
            <v>حمیدرضا حیدری</v>
          </cell>
          <cell r="D13" t="str">
            <v>P</v>
          </cell>
          <cell r="E13" t="str">
            <v>--</v>
          </cell>
          <cell r="F13" t="str">
            <v>--</v>
          </cell>
          <cell r="G13" t="str">
            <v>--</v>
          </cell>
          <cell r="H13" t="str">
            <v>--</v>
          </cell>
          <cell r="I13" t="str">
            <v>--</v>
          </cell>
          <cell r="J13" t="str">
            <v>--</v>
          </cell>
          <cell r="K13" t="str">
            <v>--</v>
          </cell>
          <cell r="L13" t="str">
            <v>--</v>
          </cell>
          <cell r="M13" t="str">
            <v>--</v>
          </cell>
          <cell r="N13" t="str">
            <v>--</v>
          </cell>
          <cell r="O13" t="str">
            <v>P</v>
          </cell>
          <cell r="P13" t="str">
            <v>P</v>
          </cell>
          <cell r="Q13" t="str">
            <v>P</v>
          </cell>
          <cell r="R13" t="str">
            <v>1401/06/19</v>
          </cell>
        </row>
        <row r="14">
          <cell r="B14" t="str">
            <v>PC-1029</v>
          </cell>
          <cell r="C14" t="str">
            <v xml:space="preserve">سید علیرضا حسینی </v>
          </cell>
          <cell r="D14" t="str">
            <v>P</v>
          </cell>
          <cell r="E14" t="str">
            <v>--</v>
          </cell>
          <cell r="F14" t="str">
            <v>--</v>
          </cell>
          <cell r="G14" t="str">
            <v>--</v>
          </cell>
          <cell r="H14" t="str">
            <v>--</v>
          </cell>
          <cell r="I14" t="str">
            <v>--</v>
          </cell>
          <cell r="J14" t="str">
            <v>--</v>
          </cell>
          <cell r="K14" t="str">
            <v>--</v>
          </cell>
          <cell r="L14" t="str">
            <v>--</v>
          </cell>
          <cell r="M14" t="str">
            <v>--</v>
          </cell>
          <cell r="N14" t="str">
            <v>P</v>
          </cell>
          <cell r="O14" t="str">
            <v>P</v>
          </cell>
          <cell r="P14" t="str">
            <v>P</v>
          </cell>
          <cell r="Q14" t="str">
            <v>P</v>
          </cell>
          <cell r="R14" t="str">
            <v>1401/06/08</v>
          </cell>
        </row>
        <row r="15">
          <cell r="B15" t="str">
            <v>PC-1031</v>
          </cell>
          <cell r="C15" t="str">
            <v>کاملیا پاکزاد</v>
          </cell>
          <cell r="D15" t="str">
            <v>P</v>
          </cell>
          <cell r="E15" t="str">
            <v>--</v>
          </cell>
          <cell r="F15" t="str">
            <v>--</v>
          </cell>
          <cell r="G15" t="str">
            <v>--</v>
          </cell>
          <cell r="H15" t="str">
            <v>--</v>
          </cell>
          <cell r="I15" t="str">
            <v>--</v>
          </cell>
          <cell r="J15" t="str">
            <v>--</v>
          </cell>
          <cell r="K15" t="str">
            <v>--</v>
          </cell>
          <cell r="L15" t="str">
            <v>--</v>
          </cell>
          <cell r="M15" t="str">
            <v>--</v>
          </cell>
          <cell r="N15" t="str">
            <v>P</v>
          </cell>
          <cell r="O15" t="str">
            <v>P</v>
          </cell>
          <cell r="P15" t="str">
            <v>P</v>
          </cell>
          <cell r="Q15" t="str">
            <v>P</v>
          </cell>
          <cell r="R15" t="str">
            <v>1401/05/23</v>
          </cell>
        </row>
        <row r="16">
          <cell r="B16" t="str">
            <v>PC-1009</v>
          </cell>
          <cell r="C16" t="str">
            <v>ميثم همتي</v>
          </cell>
          <cell r="D16" t="str">
            <v>P</v>
          </cell>
          <cell r="E16" t="str">
            <v>--</v>
          </cell>
          <cell r="F16" t="str">
            <v>--</v>
          </cell>
          <cell r="G16" t="str">
            <v>--</v>
          </cell>
          <cell r="H16" t="str">
            <v>P</v>
          </cell>
          <cell r="I16" t="str">
            <v>--</v>
          </cell>
          <cell r="J16" t="str">
            <v>--</v>
          </cell>
          <cell r="K16" t="str">
            <v>--</v>
          </cell>
          <cell r="L16" t="str">
            <v>--</v>
          </cell>
          <cell r="M16" t="str">
            <v>--</v>
          </cell>
          <cell r="N16" t="str">
            <v>P</v>
          </cell>
          <cell r="O16" t="str">
            <v>P</v>
          </cell>
          <cell r="P16" t="str">
            <v>P</v>
          </cell>
          <cell r="Q16" t="str">
            <v>P</v>
          </cell>
          <cell r="R16" t="str">
            <v>1401/05/15</v>
          </cell>
        </row>
        <row r="17">
          <cell r="B17" t="str">
            <v>PC-1062</v>
          </cell>
          <cell r="C17" t="str">
            <v>فاطمه جوادیان</v>
          </cell>
          <cell r="D17" t="str">
            <v>P</v>
          </cell>
          <cell r="E17" t="str">
            <v>--</v>
          </cell>
          <cell r="F17" t="str">
            <v>--</v>
          </cell>
          <cell r="G17" t="str">
            <v>--</v>
          </cell>
          <cell r="H17" t="str">
            <v>--</v>
          </cell>
          <cell r="I17" t="str">
            <v>--</v>
          </cell>
          <cell r="J17" t="str">
            <v>--</v>
          </cell>
          <cell r="K17" t="str">
            <v>P</v>
          </cell>
          <cell r="L17" t="str">
            <v>--</v>
          </cell>
          <cell r="M17" t="str">
            <v>--</v>
          </cell>
          <cell r="N17" t="str">
            <v>P</v>
          </cell>
          <cell r="O17" t="str">
            <v>P</v>
          </cell>
          <cell r="P17" t="str">
            <v>P</v>
          </cell>
          <cell r="Q17" t="str">
            <v>P</v>
          </cell>
          <cell r="R17" t="str">
            <v>1401/05/23</v>
          </cell>
        </row>
        <row r="18">
          <cell r="B18" t="str">
            <v>PC-1082</v>
          </cell>
          <cell r="C18" t="str">
            <v>مرتضی فراهانی نجف آبادی-2</v>
          </cell>
          <cell r="D18" t="str">
            <v>P</v>
          </cell>
          <cell r="E18" t="str">
            <v>--</v>
          </cell>
          <cell r="F18" t="str">
            <v>--</v>
          </cell>
          <cell r="G18" t="str">
            <v>--</v>
          </cell>
          <cell r="H18" t="str">
            <v>--</v>
          </cell>
          <cell r="I18" t="str">
            <v>--</v>
          </cell>
          <cell r="J18" t="str">
            <v>--</v>
          </cell>
          <cell r="K18" t="str">
            <v>--</v>
          </cell>
          <cell r="L18" t="str">
            <v>--</v>
          </cell>
          <cell r="M18" t="str">
            <v>--</v>
          </cell>
          <cell r="N18" t="str">
            <v>P</v>
          </cell>
          <cell r="O18" t="str">
            <v>P</v>
          </cell>
          <cell r="P18" t="str">
            <v>P</v>
          </cell>
          <cell r="Q18" t="str">
            <v>P</v>
          </cell>
          <cell r="R18" t="str">
            <v>1401/06/30</v>
          </cell>
        </row>
        <row r="19">
          <cell r="B19" t="str">
            <v>PC-1123</v>
          </cell>
          <cell r="C19" t="str">
            <v>سامان سالمی</v>
          </cell>
          <cell r="D19" t="str">
            <v>P</v>
          </cell>
          <cell r="E19" t="str">
            <v>--</v>
          </cell>
          <cell r="F19" t="str">
            <v>--</v>
          </cell>
          <cell r="G19" t="str">
            <v>--</v>
          </cell>
          <cell r="H19" t="str">
            <v>--</v>
          </cell>
          <cell r="I19" t="str">
            <v>--</v>
          </cell>
          <cell r="J19" t="str">
            <v>--</v>
          </cell>
          <cell r="K19" t="str">
            <v>P</v>
          </cell>
          <cell r="L19" t="str">
            <v>--</v>
          </cell>
          <cell r="M19" t="str">
            <v>--</v>
          </cell>
          <cell r="N19" t="str">
            <v>--</v>
          </cell>
          <cell r="O19" t="str">
            <v>P</v>
          </cell>
          <cell r="P19" t="str">
            <v>P</v>
          </cell>
          <cell r="Q19" t="str">
            <v>P</v>
          </cell>
          <cell r="R19" t="str">
            <v>1401/05/29</v>
          </cell>
        </row>
        <row r="20">
          <cell r="B20" t="str">
            <v>PC-1064</v>
          </cell>
          <cell r="C20" t="str">
            <v>ندا احمدی راد</v>
          </cell>
          <cell r="D20" t="str">
            <v>P</v>
          </cell>
          <cell r="E20" t="str">
            <v>--</v>
          </cell>
          <cell r="F20" t="str">
            <v>--</v>
          </cell>
          <cell r="G20" t="str">
            <v>--</v>
          </cell>
          <cell r="H20" t="str">
            <v>P</v>
          </cell>
          <cell r="I20" t="str">
            <v>--</v>
          </cell>
          <cell r="J20" t="str">
            <v>--</v>
          </cell>
          <cell r="K20" t="str">
            <v>--</v>
          </cell>
          <cell r="L20" t="str">
            <v>--</v>
          </cell>
          <cell r="M20" t="str">
            <v>--</v>
          </cell>
          <cell r="N20" t="str">
            <v>P</v>
          </cell>
          <cell r="O20" t="str">
            <v>P</v>
          </cell>
          <cell r="P20" t="str">
            <v>P</v>
          </cell>
          <cell r="Q20" t="str">
            <v>P</v>
          </cell>
          <cell r="R20" t="str">
            <v>1401/05/27</v>
          </cell>
        </row>
        <row r="21">
          <cell r="B21" t="str">
            <v>PC-1000</v>
          </cell>
          <cell r="C21" t="str">
            <v>سیده فرشته رضوی مجد</v>
          </cell>
          <cell r="D21" t="str">
            <v>P</v>
          </cell>
          <cell r="E21" t="str">
            <v>--</v>
          </cell>
          <cell r="F21" t="str">
            <v>--</v>
          </cell>
          <cell r="G21" t="str">
            <v>--</v>
          </cell>
          <cell r="H21" t="str">
            <v>--</v>
          </cell>
          <cell r="I21" t="str">
            <v>--</v>
          </cell>
          <cell r="J21" t="str">
            <v>--</v>
          </cell>
          <cell r="K21" t="str">
            <v>--</v>
          </cell>
          <cell r="L21" t="str">
            <v>--</v>
          </cell>
          <cell r="M21" t="str">
            <v>--</v>
          </cell>
          <cell r="N21" t="str">
            <v>P</v>
          </cell>
          <cell r="O21" t="str">
            <v>P</v>
          </cell>
          <cell r="P21" t="str">
            <v>P</v>
          </cell>
          <cell r="Q21" t="str">
            <v>P</v>
          </cell>
          <cell r="R21" t="str">
            <v>1401/05/26</v>
          </cell>
        </row>
        <row r="22">
          <cell r="B22" t="str">
            <v>PC-1004</v>
          </cell>
          <cell r="C22" t="str">
            <v>سارا فروتن</v>
          </cell>
          <cell r="D22" t="str">
            <v>P</v>
          </cell>
          <cell r="E22" t="str">
            <v>--</v>
          </cell>
          <cell r="F22" t="str">
            <v>--</v>
          </cell>
          <cell r="G22" t="str">
            <v>--</v>
          </cell>
          <cell r="H22" t="str">
            <v>--</v>
          </cell>
          <cell r="I22" t="str">
            <v>--</v>
          </cell>
          <cell r="J22" t="str">
            <v>--</v>
          </cell>
          <cell r="K22" t="str">
            <v>P</v>
          </cell>
          <cell r="L22" t="str">
            <v>--</v>
          </cell>
          <cell r="M22" t="str">
            <v>--</v>
          </cell>
          <cell r="N22" t="str">
            <v>P</v>
          </cell>
          <cell r="O22" t="str">
            <v>P</v>
          </cell>
          <cell r="P22" t="str">
            <v>P</v>
          </cell>
          <cell r="Q22" t="str">
            <v>P</v>
          </cell>
          <cell r="R22" t="str">
            <v>1401/06/19</v>
          </cell>
        </row>
        <row r="23">
          <cell r="B23" t="str">
            <v>PC-1030</v>
          </cell>
          <cell r="C23" t="str">
            <v>آزاده طالشی</v>
          </cell>
          <cell r="D23" t="str">
            <v>P</v>
          </cell>
          <cell r="E23" t="str">
            <v>--</v>
          </cell>
          <cell r="F23" t="str">
            <v>--</v>
          </cell>
          <cell r="G23" t="str">
            <v>--</v>
          </cell>
          <cell r="H23" t="str">
            <v>--</v>
          </cell>
          <cell r="I23" t="str">
            <v>--</v>
          </cell>
          <cell r="J23" t="str">
            <v>--</v>
          </cell>
          <cell r="K23" t="str">
            <v>P</v>
          </cell>
          <cell r="L23" t="str">
            <v>--</v>
          </cell>
          <cell r="M23" t="str">
            <v>--</v>
          </cell>
          <cell r="N23" t="str">
            <v>P</v>
          </cell>
          <cell r="O23" t="str">
            <v>P</v>
          </cell>
          <cell r="P23" t="str">
            <v>P</v>
          </cell>
          <cell r="Q23" t="str">
            <v>P</v>
          </cell>
          <cell r="R23" t="str">
            <v>1401/05/18</v>
          </cell>
        </row>
        <row r="24">
          <cell r="B24" t="str">
            <v>PC-1061</v>
          </cell>
          <cell r="C24" t="str">
            <v>آزاده نوروزی نژاد</v>
          </cell>
          <cell r="D24" t="str">
            <v>P</v>
          </cell>
          <cell r="E24" t="str">
            <v>--</v>
          </cell>
          <cell r="F24" t="str">
            <v>--</v>
          </cell>
          <cell r="G24" t="str">
            <v>--</v>
          </cell>
          <cell r="H24" t="str">
            <v>--</v>
          </cell>
          <cell r="I24" t="str">
            <v>--</v>
          </cell>
          <cell r="J24" t="str">
            <v>--</v>
          </cell>
          <cell r="K24" t="str">
            <v>--</v>
          </cell>
          <cell r="L24" t="str">
            <v>--</v>
          </cell>
          <cell r="M24" t="str">
            <v>--</v>
          </cell>
          <cell r="N24" t="str">
            <v>P</v>
          </cell>
          <cell r="O24" t="str">
            <v>P</v>
          </cell>
          <cell r="P24" t="str">
            <v>P</v>
          </cell>
          <cell r="Q24" t="str">
            <v>P</v>
          </cell>
          <cell r="R24" t="str">
            <v>1401/04/18</v>
          </cell>
        </row>
        <row r="25">
          <cell r="B25" t="str">
            <v>PC-1133</v>
          </cell>
          <cell r="C25" t="str">
            <v>حميىرضا غلاميان</v>
          </cell>
          <cell r="D25" t="str">
            <v>P</v>
          </cell>
          <cell r="E25" t="str">
            <v>--</v>
          </cell>
          <cell r="F25" t="str">
            <v>--</v>
          </cell>
          <cell r="G25" t="str">
            <v>--</v>
          </cell>
          <cell r="H25" t="str">
            <v>--</v>
          </cell>
          <cell r="I25" t="str">
            <v>--</v>
          </cell>
          <cell r="J25" t="str">
            <v>--</v>
          </cell>
          <cell r="K25" t="str">
            <v>--</v>
          </cell>
          <cell r="L25" t="str">
            <v>--</v>
          </cell>
          <cell r="M25" t="str">
            <v>--</v>
          </cell>
          <cell r="N25" t="str">
            <v>--</v>
          </cell>
          <cell r="O25" t="str">
            <v>P</v>
          </cell>
          <cell r="P25" t="str">
            <v>P</v>
          </cell>
          <cell r="Q25" t="str">
            <v>P</v>
          </cell>
          <cell r="R25" t="str">
            <v>1401/05/18</v>
          </cell>
        </row>
        <row r="26">
          <cell r="B26" t="str">
            <v>PC-1044</v>
          </cell>
          <cell r="C26" t="str">
            <v xml:space="preserve">مسعود کیانی </v>
          </cell>
          <cell r="D26" t="str">
            <v>P</v>
          </cell>
          <cell r="E26" t="str">
            <v>--</v>
          </cell>
          <cell r="F26" t="str">
            <v>--</v>
          </cell>
          <cell r="G26" t="str">
            <v>--</v>
          </cell>
          <cell r="H26" t="str">
            <v>--</v>
          </cell>
          <cell r="I26" t="str">
            <v>--</v>
          </cell>
          <cell r="J26" t="str">
            <v>--</v>
          </cell>
          <cell r="K26" t="str">
            <v>--</v>
          </cell>
          <cell r="L26" t="str">
            <v>--</v>
          </cell>
          <cell r="M26" t="str">
            <v>--</v>
          </cell>
          <cell r="N26" t="str">
            <v>P</v>
          </cell>
          <cell r="O26" t="str">
            <v>P</v>
          </cell>
          <cell r="P26" t="str">
            <v>P</v>
          </cell>
          <cell r="Q26" t="str">
            <v>P</v>
          </cell>
          <cell r="R26" t="str">
            <v>1401/07/04</v>
          </cell>
        </row>
        <row r="27">
          <cell r="B27" t="str">
            <v>PC-1093</v>
          </cell>
          <cell r="C27" t="str">
            <v>کیمیا انتظاری</v>
          </cell>
          <cell r="D27" t="str">
            <v>P</v>
          </cell>
          <cell r="E27" t="str">
            <v>--</v>
          </cell>
          <cell r="F27" t="str">
            <v>--</v>
          </cell>
          <cell r="G27" t="str">
            <v>--</v>
          </cell>
          <cell r="H27" t="str">
            <v>--</v>
          </cell>
          <cell r="I27" t="str">
            <v>--</v>
          </cell>
          <cell r="J27" t="str">
            <v>--</v>
          </cell>
          <cell r="K27" t="str">
            <v>--</v>
          </cell>
          <cell r="L27" t="str">
            <v>--</v>
          </cell>
          <cell r="M27" t="str">
            <v>--</v>
          </cell>
          <cell r="N27" t="str">
            <v>P</v>
          </cell>
          <cell r="O27" t="str">
            <v>P</v>
          </cell>
          <cell r="P27" t="str">
            <v>P</v>
          </cell>
          <cell r="Q27" t="str">
            <v>P</v>
          </cell>
          <cell r="R27" t="str">
            <v>1401/06/17</v>
          </cell>
        </row>
        <row r="28">
          <cell r="B28" t="str">
            <v>PC-1085</v>
          </cell>
          <cell r="C28" t="str">
            <v>شفیعی</v>
          </cell>
          <cell r="D28" t="str">
            <v>P</v>
          </cell>
          <cell r="E28" t="str">
            <v>--</v>
          </cell>
          <cell r="F28" t="str">
            <v>--</v>
          </cell>
          <cell r="G28" t="str">
            <v>--</v>
          </cell>
          <cell r="H28" t="str">
            <v>--</v>
          </cell>
          <cell r="I28" t="str">
            <v>--</v>
          </cell>
          <cell r="J28" t="str">
            <v>--</v>
          </cell>
          <cell r="K28" t="str">
            <v>--</v>
          </cell>
          <cell r="L28" t="str">
            <v>--</v>
          </cell>
          <cell r="M28" t="str">
            <v>--</v>
          </cell>
          <cell r="N28" t="str">
            <v>P</v>
          </cell>
          <cell r="O28" t="str">
            <v>P</v>
          </cell>
          <cell r="P28" t="str">
            <v>P</v>
          </cell>
          <cell r="Q28" t="str">
            <v>P</v>
          </cell>
          <cell r="R28" t="str">
            <v>1401/06/08</v>
          </cell>
        </row>
        <row r="29">
          <cell r="B29" t="str">
            <v>PC-1032</v>
          </cell>
          <cell r="C29" t="str">
            <v>علیرضا کریمی</v>
          </cell>
          <cell r="D29" t="str">
            <v>P</v>
          </cell>
          <cell r="E29" t="str">
            <v>--</v>
          </cell>
          <cell r="F29" t="str">
            <v>--</v>
          </cell>
          <cell r="G29" t="str">
            <v>--</v>
          </cell>
          <cell r="H29" t="str">
            <v>--</v>
          </cell>
          <cell r="I29" t="str">
            <v>--</v>
          </cell>
          <cell r="J29" t="str">
            <v>--</v>
          </cell>
          <cell r="K29" t="str">
            <v>--</v>
          </cell>
          <cell r="L29" t="str">
            <v>--</v>
          </cell>
          <cell r="M29" t="str">
            <v>--</v>
          </cell>
          <cell r="N29" t="str">
            <v>P</v>
          </cell>
          <cell r="O29" t="str">
            <v>P</v>
          </cell>
          <cell r="P29" t="str">
            <v>P</v>
          </cell>
          <cell r="Q29" t="str">
            <v>P</v>
          </cell>
          <cell r="R29" t="str">
            <v>1401/06/09</v>
          </cell>
        </row>
        <row r="30">
          <cell r="B30" t="str">
            <v>PC-1081</v>
          </cell>
          <cell r="C30" t="str">
            <v>علیرضا سوهانی</v>
          </cell>
          <cell r="D30" t="str">
            <v>P</v>
          </cell>
          <cell r="E30" t="str">
            <v>--</v>
          </cell>
          <cell r="F30" t="str">
            <v>--</v>
          </cell>
          <cell r="G30" t="str">
            <v>--</v>
          </cell>
          <cell r="H30" t="str">
            <v>--</v>
          </cell>
          <cell r="I30" t="str">
            <v>--</v>
          </cell>
          <cell r="J30" t="str">
            <v>--</v>
          </cell>
          <cell r="K30" t="str">
            <v>--</v>
          </cell>
          <cell r="L30" t="str">
            <v>--</v>
          </cell>
          <cell r="M30" t="str">
            <v>--</v>
          </cell>
          <cell r="N30" t="str">
            <v>P</v>
          </cell>
          <cell r="O30" t="str">
            <v>P</v>
          </cell>
          <cell r="P30" t="str">
            <v>P</v>
          </cell>
          <cell r="Q30" t="str">
            <v>P</v>
          </cell>
          <cell r="R30" t="str">
            <v>1401/06/12</v>
          </cell>
        </row>
        <row r="31">
          <cell r="B31" t="str">
            <v>PC-1095</v>
          </cell>
          <cell r="C31" t="str">
            <v>امید مقتصدی</v>
          </cell>
          <cell r="D31" t="str">
            <v>P</v>
          </cell>
          <cell r="E31" t="str">
            <v>--</v>
          </cell>
          <cell r="F31" t="str">
            <v>--</v>
          </cell>
          <cell r="G31" t="str">
            <v>--</v>
          </cell>
          <cell r="H31" t="str">
            <v>--</v>
          </cell>
          <cell r="I31" t="str">
            <v>--</v>
          </cell>
          <cell r="J31" t="str">
            <v>--</v>
          </cell>
          <cell r="K31" t="str">
            <v>P</v>
          </cell>
          <cell r="L31" t="str">
            <v>--</v>
          </cell>
          <cell r="M31" t="str">
            <v>--</v>
          </cell>
          <cell r="N31" t="str">
            <v>P</v>
          </cell>
          <cell r="O31" t="str">
            <v>P</v>
          </cell>
          <cell r="P31" t="str">
            <v>P</v>
          </cell>
          <cell r="Q31" t="str">
            <v>P</v>
          </cell>
          <cell r="R31" t="str">
            <v>1401/05/24</v>
          </cell>
        </row>
        <row r="32">
          <cell r="B32" t="str">
            <v>PC-1055</v>
          </cell>
          <cell r="C32" t="str">
            <v>فربد محسنی</v>
          </cell>
          <cell r="D32" t="str">
            <v>P</v>
          </cell>
          <cell r="E32" t="str">
            <v>--</v>
          </cell>
          <cell r="F32" t="str">
            <v>--</v>
          </cell>
          <cell r="G32" t="str">
            <v>--</v>
          </cell>
          <cell r="H32" t="str">
            <v>--</v>
          </cell>
          <cell r="I32" t="str">
            <v>--</v>
          </cell>
          <cell r="J32" t="str">
            <v>--</v>
          </cell>
          <cell r="K32" t="str">
            <v>--</v>
          </cell>
          <cell r="L32" t="str">
            <v>--</v>
          </cell>
          <cell r="M32" t="str">
            <v>--</v>
          </cell>
          <cell r="N32" t="str">
            <v>P</v>
          </cell>
          <cell r="O32" t="str">
            <v>P</v>
          </cell>
          <cell r="P32" t="str">
            <v>P</v>
          </cell>
          <cell r="Q32" t="str">
            <v>P</v>
          </cell>
          <cell r="R32" t="str">
            <v>1401/05/31</v>
          </cell>
        </row>
        <row r="33">
          <cell r="B33" t="str">
            <v>PC-1101</v>
          </cell>
          <cell r="C33" t="str">
            <v>مسعود ناصرزعیم</v>
          </cell>
          <cell r="D33" t="str">
            <v>P</v>
          </cell>
          <cell r="E33" t="str">
            <v>--</v>
          </cell>
          <cell r="F33" t="str">
            <v>--</v>
          </cell>
          <cell r="G33" t="str">
            <v>--</v>
          </cell>
          <cell r="H33" t="str">
            <v>--</v>
          </cell>
          <cell r="I33" t="str">
            <v>--</v>
          </cell>
          <cell r="J33" t="str">
            <v>--</v>
          </cell>
          <cell r="K33" t="str">
            <v>--</v>
          </cell>
          <cell r="L33" t="str">
            <v>--</v>
          </cell>
          <cell r="M33" t="str">
            <v>--</v>
          </cell>
          <cell r="N33" t="str">
            <v>P</v>
          </cell>
          <cell r="O33" t="str">
            <v>P</v>
          </cell>
          <cell r="P33" t="str">
            <v>P</v>
          </cell>
          <cell r="Q33" t="str">
            <v>P</v>
          </cell>
          <cell r="R33" t="str">
            <v>1401/06/01</v>
          </cell>
        </row>
        <row r="34">
          <cell r="B34" t="str">
            <v>PC-1106</v>
          </cell>
          <cell r="C34" t="str">
            <v>فاطمه محمدی</v>
          </cell>
          <cell r="D34" t="str">
            <v>P</v>
          </cell>
          <cell r="E34" t="str">
            <v>--</v>
          </cell>
          <cell r="F34" t="str">
            <v>--</v>
          </cell>
          <cell r="G34" t="str">
            <v>--</v>
          </cell>
          <cell r="H34" t="str">
            <v>P</v>
          </cell>
          <cell r="I34" t="str">
            <v>--</v>
          </cell>
          <cell r="J34" t="str">
            <v>--</v>
          </cell>
          <cell r="K34" t="str">
            <v>--</v>
          </cell>
          <cell r="L34" t="str">
            <v>--</v>
          </cell>
          <cell r="M34" t="str">
            <v>--</v>
          </cell>
          <cell r="N34" t="str">
            <v>P</v>
          </cell>
          <cell r="O34" t="str">
            <v>P</v>
          </cell>
          <cell r="P34" t="str">
            <v>P</v>
          </cell>
          <cell r="Q34" t="str">
            <v>P</v>
          </cell>
          <cell r="R34" t="str">
            <v>1401/06/28</v>
          </cell>
        </row>
        <row r="35">
          <cell r="B35" t="str">
            <v>PC-1013</v>
          </cell>
          <cell r="C35" t="str">
            <v>حاج ابن علی</v>
          </cell>
          <cell r="D35" t="str">
            <v>P</v>
          </cell>
          <cell r="E35" t="str">
            <v>--</v>
          </cell>
          <cell r="F35" t="str">
            <v>--</v>
          </cell>
          <cell r="G35" t="str">
            <v>--</v>
          </cell>
          <cell r="H35" t="str">
            <v>--</v>
          </cell>
          <cell r="I35" t="str">
            <v>--</v>
          </cell>
          <cell r="J35" t="str">
            <v>--</v>
          </cell>
          <cell r="K35" t="str">
            <v>--</v>
          </cell>
          <cell r="L35" t="str">
            <v>--</v>
          </cell>
          <cell r="M35" t="str">
            <v>--</v>
          </cell>
          <cell r="N35" t="str">
            <v>P</v>
          </cell>
          <cell r="O35" t="str">
            <v>P</v>
          </cell>
          <cell r="P35" t="str">
            <v>P</v>
          </cell>
          <cell r="Q35" t="str">
            <v>P</v>
          </cell>
          <cell r="R35" t="str">
            <v>1401/05/22</v>
          </cell>
        </row>
        <row r="36">
          <cell r="B36" t="str">
            <v>PC-1131</v>
          </cell>
          <cell r="C36" t="str">
            <v>سید مهدی سادات نجفی</v>
          </cell>
          <cell r="D36" t="str">
            <v>P</v>
          </cell>
          <cell r="E36" t="str">
            <v>--</v>
          </cell>
          <cell r="F36" t="str">
            <v>--</v>
          </cell>
          <cell r="G36" t="str">
            <v>--</v>
          </cell>
          <cell r="H36" t="str">
            <v>--</v>
          </cell>
          <cell r="I36" t="str">
            <v>--</v>
          </cell>
          <cell r="J36" t="str">
            <v>--</v>
          </cell>
          <cell r="K36" t="str">
            <v>--</v>
          </cell>
          <cell r="L36" t="str">
            <v>--</v>
          </cell>
          <cell r="M36" t="str">
            <v>--</v>
          </cell>
          <cell r="N36" t="str">
            <v>--</v>
          </cell>
          <cell r="O36" t="str">
            <v>P</v>
          </cell>
          <cell r="P36" t="str">
            <v>P</v>
          </cell>
          <cell r="Q36" t="str">
            <v>P</v>
          </cell>
          <cell r="R36" t="str">
            <v>1401/06/13</v>
          </cell>
        </row>
        <row r="37">
          <cell r="B37" t="str">
            <v>PC-1016</v>
          </cell>
          <cell r="C37" t="str">
            <v>مهشید کتاب الهی</v>
          </cell>
          <cell r="D37" t="str">
            <v>P</v>
          </cell>
          <cell r="E37" t="str">
            <v>--</v>
          </cell>
          <cell r="F37" t="str">
            <v>--</v>
          </cell>
          <cell r="G37" t="str">
            <v>--</v>
          </cell>
          <cell r="H37" t="str">
            <v>--</v>
          </cell>
          <cell r="I37" t="str">
            <v>--</v>
          </cell>
          <cell r="J37" t="str">
            <v>--</v>
          </cell>
          <cell r="K37" t="str">
            <v>P</v>
          </cell>
          <cell r="L37" t="str">
            <v>--</v>
          </cell>
          <cell r="M37" t="str">
            <v>--</v>
          </cell>
          <cell r="N37" t="str">
            <v>P</v>
          </cell>
          <cell r="O37" t="str">
            <v>P</v>
          </cell>
          <cell r="P37" t="str">
            <v>P</v>
          </cell>
          <cell r="Q37" t="str">
            <v>P</v>
          </cell>
          <cell r="R37" t="str">
            <v>1401/06/09</v>
          </cell>
        </row>
        <row r="38">
          <cell r="B38" t="str">
            <v>PC-1021</v>
          </cell>
          <cell r="C38" t="str">
            <v>محمد دست گشاده</v>
          </cell>
          <cell r="D38" t="str">
            <v>P</v>
          </cell>
          <cell r="E38" t="str">
            <v>--</v>
          </cell>
          <cell r="F38" t="str">
            <v>--</v>
          </cell>
          <cell r="G38" t="str">
            <v>--</v>
          </cell>
          <cell r="H38" t="str">
            <v>--</v>
          </cell>
          <cell r="I38" t="str">
            <v>--</v>
          </cell>
          <cell r="J38" t="str">
            <v>--</v>
          </cell>
          <cell r="K38" t="str">
            <v>--</v>
          </cell>
          <cell r="L38" t="str">
            <v>--</v>
          </cell>
          <cell r="M38" t="str">
            <v>--</v>
          </cell>
          <cell r="N38" t="str">
            <v>P</v>
          </cell>
          <cell r="O38" t="str">
            <v>P</v>
          </cell>
          <cell r="P38" t="str">
            <v>P</v>
          </cell>
          <cell r="Q38" t="str">
            <v>P</v>
          </cell>
          <cell r="R38" t="str">
            <v>1401/08/18</v>
          </cell>
        </row>
        <row r="39">
          <cell r="B39" t="str">
            <v>PC-1083</v>
          </cell>
          <cell r="C39" t="str">
            <v>زهرا یاسری</v>
          </cell>
          <cell r="D39" t="str">
            <v>P</v>
          </cell>
          <cell r="E39" t="str">
            <v>--</v>
          </cell>
          <cell r="F39" t="str">
            <v>--</v>
          </cell>
          <cell r="G39" t="str">
            <v>--</v>
          </cell>
          <cell r="H39" t="str">
            <v>--</v>
          </cell>
          <cell r="I39" t="str">
            <v>--</v>
          </cell>
          <cell r="J39" t="str">
            <v>--</v>
          </cell>
          <cell r="K39" t="str">
            <v>P</v>
          </cell>
          <cell r="L39" t="str">
            <v>--</v>
          </cell>
          <cell r="M39" t="str">
            <v>--</v>
          </cell>
          <cell r="N39" t="str">
            <v>P</v>
          </cell>
          <cell r="O39" t="str">
            <v>P</v>
          </cell>
          <cell r="P39" t="str">
            <v>P</v>
          </cell>
          <cell r="Q39" t="str">
            <v>P</v>
          </cell>
          <cell r="R39" t="str">
            <v>1401/06/13</v>
          </cell>
        </row>
        <row r="40">
          <cell r="B40" t="str">
            <v>PC-1046</v>
          </cell>
          <cell r="C40" t="str">
            <v>حامد اسماعیلی</v>
          </cell>
          <cell r="D40" t="str">
            <v>P</v>
          </cell>
          <cell r="E40" t="str">
            <v>--</v>
          </cell>
          <cell r="F40" t="str">
            <v>--</v>
          </cell>
          <cell r="G40" t="str">
            <v>--</v>
          </cell>
          <cell r="H40" t="str">
            <v>--</v>
          </cell>
          <cell r="I40" t="str">
            <v>--</v>
          </cell>
          <cell r="J40" t="str">
            <v>--</v>
          </cell>
          <cell r="K40" t="str">
            <v>P</v>
          </cell>
          <cell r="L40" t="str">
            <v>--</v>
          </cell>
          <cell r="M40" t="str">
            <v>--</v>
          </cell>
          <cell r="N40" t="str">
            <v>P</v>
          </cell>
          <cell r="O40" t="str">
            <v>P</v>
          </cell>
          <cell r="P40" t="str">
            <v>P</v>
          </cell>
          <cell r="Q40" t="str">
            <v>P</v>
          </cell>
          <cell r="R40" t="str">
            <v>1401/05/29</v>
          </cell>
        </row>
        <row r="41">
          <cell r="B41" t="str">
            <v>PC-1023</v>
          </cell>
          <cell r="C41" t="str">
            <v>علی عظیمی</v>
          </cell>
          <cell r="D41" t="str">
            <v>P</v>
          </cell>
          <cell r="E41" t="str">
            <v>--</v>
          </cell>
          <cell r="F41" t="str">
            <v>--</v>
          </cell>
          <cell r="G41" t="str">
            <v>--</v>
          </cell>
          <cell r="H41" t="str">
            <v>--</v>
          </cell>
          <cell r="I41" t="str">
            <v>--</v>
          </cell>
          <cell r="J41" t="str">
            <v>--</v>
          </cell>
          <cell r="K41" t="str">
            <v>--</v>
          </cell>
          <cell r="L41" t="str">
            <v>--</v>
          </cell>
          <cell r="M41" t="str">
            <v>--</v>
          </cell>
          <cell r="N41" t="str">
            <v>P</v>
          </cell>
          <cell r="O41" t="str">
            <v>P</v>
          </cell>
          <cell r="P41" t="str">
            <v>P</v>
          </cell>
          <cell r="Q41" t="str">
            <v>P</v>
          </cell>
          <cell r="R41" t="str">
            <v>1401/06/09</v>
          </cell>
        </row>
        <row r="42">
          <cell r="B42" t="str">
            <v>PC-1074</v>
          </cell>
          <cell r="C42" t="str">
            <v>جعفر آِین پرست</v>
          </cell>
          <cell r="D42" t="str">
            <v>P</v>
          </cell>
          <cell r="E42" t="str">
            <v>--</v>
          </cell>
          <cell r="F42" t="str">
            <v>--</v>
          </cell>
          <cell r="G42" t="str">
            <v>--</v>
          </cell>
          <cell r="H42" t="str">
            <v>--</v>
          </cell>
          <cell r="I42" t="str">
            <v>--</v>
          </cell>
          <cell r="J42" t="str">
            <v>--</v>
          </cell>
          <cell r="K42" t="str">
            <v>P</v>
          </cell>
          <cell r="L42" t="str">
            <v>--</v>
          </cell>
          <cell r="M42" t="str">
            <v>--</v>
          </cell>
          <cell r="N42" t="str">
            <v>P</v>
          </cell>
          <cell r="O42" t="str">
            <v>P</v>
          </cell>
          <cell r="P42" t="str">
            <v>P</v>
          </cell>
          <cell r="Q42" t="str">
            <v>P</v>
          </cell>
          <cell r="R42" t="str">
            <v>1401/06/19</v>
          </cell>
        </row>
        <row r="43">
          <cell r="B43" t="str">
            <v>PC-1127</v>
          </cell>
          <cell r="C43" t="str">
            <v>محسن ورزشکار</v>
          </cell>
          <cell r="D43" t="str">
            <v>P</v>
          </cell>
          <cell r="E43" t="str">
            <v>--</v>
          </cell>
          <cell r="F43" t="str">
            <v>--</v>
          </cell>
          <cell r="G43" t="str">
            <v>--</v>
          </cell>
          <cell r="H43" t="str">
            <v>--</v>
          </cell>
          <cell r="I43" t="str">
            <v>--</v>
          </cell>
          <cell r="J43" t="str">
            <v>--</v>
          </cell>
          <cell r="K43" t="str">
            <v>--</v>
          </cell>
          <cell r="L43" t="str">
            <v>--</v>
          </cell>
          <cell r="M43" t="str">
            <v>--</v>
          </cell>
          <cell r="N43" t="str">
            <v>--</v>
          </cell>
          <cell r="O43" t="str">
            <v>P</v>
          </cell>
          <cell r="P43" t="str">
            <v>P</v>
          </cell>
          <cell r="Q43" t="str">
            <v>P</v>
          </cell>
          <cell r="R43" t="str">
            <v>1401/07/14</v>
          </cell>
        </row>
        <row r="44">
          <cell r="B44" t="str">
            <v>PC-1099</v>
          </cell>
          <cell r="C44" t="str">
            <v>ریحانه عظیمی</v>
          </cell>
          <cell r="D44" t="str">
            <v>P</v>
          </cell>
          <cell r="E44" t="str">
            <v>--</v>
          </cell>
          <cell r="F44" t="str">
            <v>--</v>
          </cell>
          <cell r="G44" t="str">
            <v>--</v>
          </cell>
          <cell r="H44" t="str">
            <v>--</v>
          </cell>
          <cell r="I44" t="str">
            <v>--</v>
          </cell>
          <cell r="J44" t="str">
            <v>--</v>
          </cell>
          <cell r="K44" t="str">
            <v>P</v>
          </cell>
          <cell r="L44" t="str">
            <v>--</v>
          </cell>
          <cell r="M44" t="str">
            <v>--</v>
          </cell>
          <cell r="N44" t="str">
            <v>P</v>
          </cell>
          <cell r="O44" t="str">
            <v>P</v>
          </cell>
          <cell r="P44" t="str">
            <v>P</v>
          </cell>
          <cell r="Q44" t="str">
            <v>P</v>
          </cell>
          <cell r="R44" t="str">
            <v>1401/06/24</v>
          </cell>
        </row>
        <row r="45">
          <cell r="B45" t="str">
            <v>PC-1096</v>
          </cell>
          <cell r="C45" t="str">
            <v>سعید مبارکی</v>
          </cell>
          <cell r="D45" t="str">
            <v>P</v>
          </cell>
          <cell r="E45" t="str">
            <v>--</v>
          </cell>
          <cell r="F45" t="str">
            <v>--</v>
          </cell>
          <cell r="G45" t="str">
            <v>--</v>
          </cell>
          <cell r="H45" t="str">
            <v>--</v>
          </cell>
          <cell r="I45" t="str">
            <v>--</v>
          </cell>
          <cell r="J45" t="str">
            <v>--</v>
          </cell>
          <cell r="K45" t="str">
            <v>--</v>
          </cell>
          <cell r="L45" t="str">
            <v>--</v>
          </cell>
          <cell r="M45" t="str">
            <v>--</v>
          </cell>
          <cell r="N45" t="str">
            <v>P</v>
          </cell>
          <cell r="O45" t="str">
            <v>P</v>
          </cell>
          <cell r="P45" t="str">
            <v>P</v>
          </cell>
          <cell r="Q45" t="str">
            <v>P</v>
          </cell>
          <cell r="R45" t="str">
            <v>1401/06/05</v>
          </cell>
        </row>
        <row r="46">
          <cell r="B46" t="str">
            <v>PC-1045</v>
          </cell>
          <cell r="C46" t="str">
            <v>مهسا کاتب زاده</v>
          </cell>
          <cell r="D46" t="str">
            <v>P</v>
          </cell>
          <cell r="E46" t="str">
            <v>--</v>
          </cell>
          <cell r="F46" t="str">
            <v>--</v>
          </cell>
          <cell r="G46" t="str">
            <v>--</v>
          </cell>
          <cell r="H46" t="str">
            <v>--</v>
          </cell>
          <cell r="I46" t="str">
            <v>--</v>
          </cell>
          <cell r="J46" t="str">
            <v>--</v>
          </cell>
          <cell r="K46" t="str">
            <v>--</v>
          </cell>
          <cell r="L46" t="str">
            <v>--</v>
          </cell>
          <cell r="M46" t="str">
            <v>--</v>
          </cell>
          <cell r="N46" t="str">
            <v>P</v>
          </cell>
          <cell r="O46" t="str">
            <v>P</v>
          </cell>
          <cell r="P46" t="str">
            <v>P</v>
          </cell>
          <cell r="Q46" t="str">
            <v>P</v>
          </cell>
          <cell r="R46" t="str">
            <v>1401/06/12</v>
          </cell>
        </row>
        <row r="47">
          <cell r="B47" t="str">
            <v>PC-1010</v>
          </cell>
          <cell r="C47" t="str">
            <v>رضا سليماني</v>
          </cell>
          <cell r="D47" t="str">
            <v>P</v>
          </cell>
          <cell r="E47" t="str">
            <v>--</v>
          </cell>
          <cell r="F47" t="str">
            <v>--</v>
          </cell>
          <cell r="G47" t="str">
            <v>--</v>
          </cell>
          <cell r="H47" t="str">
            <v>--</v>
          </cell>
          <cell r="I47" t="str">
            <v>--</v>
          </cell>
          <cell r="J47" t="str">
            <v>--</v>
          </cell>
          <cell r="K47" t="str">
            <v>--</v>
          </cell>
          <cell r="L47" t="str">
            <v>--</v>
          </cell>
          <cell r="M47" t="str">
            <v>--</v>
          </cell>
          <cell r="N47" t="str">
            <v>P</v>
          </cell>
          <cell r="O47" t="str">
            <v>P</v>
          </cell>
          <cell r="P47" t="str">
            <v>P</v>
          </cell>
          <cell r="Q47" t="str">
            <v>P</v>
          </cell>
          <cell r="R47" t="str">
            <v>1401/05/23</v>
          </cell>
        </row>
        <row r="48">
          <cell r="B48" t="str">
            <v>PC-1072</v>
          </cell>
          <cell r="C48" t="str">
            <v>حسن عامری</v>
          </cell>
          <cell r="D48" t="str">
            <v>P</v>
          </cell>
          <cell r="E48" t="str">
            <v>--</v>
          </cell>
          <cell r="F48" t="str">
            <v>--</v>
          </cell>
          <cell r="G48" t="str">
            <v>--</v>
          </cell>
          <cell r="H48" t="str">
            <v>--</v>
          </cell>
          <cell r="I48" t="str">
            <v>--</v>
          </cell>
          <cell r="J48" t="str">
            <v>--</v>
          </cell>
          <cell r="K48" t="str">
            <v>--</v>
          </cell>
          <cell r="L48" t="str">
            <v>--</v>
          </cell>
          <cell r="M48" t="str">
            <v>--</v>
          </cell>
          <cell r="N48" t="str">
            <v>P</v>
          </cell>
          <cell r="O48" t="str">
            <v>P</v>
          </cell>
          <cell r="P48" t="str">
            <v>P</v>
          </cell>
          <cell r="Q48" t="str">
            <v>P</v>
          </cell>
          <cell r="R48" t="str">
            <v>1401/06/05</v>
          </cell>
        </row>
        <row r="49">
          <cell r="B49" t="str">
            <v>PC-1130</v>
          </cell>
          <cell r="C49" t="str">
            <v>عليرضا ىارابي</v>
          </cell>
          <cell r="D49" t="str">
            <v>P</v>
          </cell>
          <cell r="E49" t="str">
            <v>--</v>
          </cell>
          <cell r="F49" t="str">
            <v>--</v>
          </cell>
          <cell r="G49" t="str">
            <v>--</v>
          </cell>
          <cell r="H49" t="str">
            <v>--</v>
          </cell>
          <cell r="I49" t="str">
            <v>--</v>
          </cell>
          <cell r="J49" t="str">
            <v>--</v>
          </cell>
          <cell r="K49" t="str">
            <v>--</v>
          </cell>
          <cell r="L49" t="str">
            <v>--</v>
          </cell>
          <cell r="M49" t="str">
            <v>--</v>
          </cell>
          <cell r="N49" t="str">
            <v>P</v>
          </cell>
          <cell r="O49" t="str">
            <v>P</v>
          </cell>
          <cell r="P49" t="str">
            <v>P</v>
          </cell>
          <cell r="Q49" t="str">
            <v>P</v>
          </cell>
          <cell r="R49" t="str">
            <v>1401/07/14</v>
          </cell>
        </row>
        <row r="50">
          <cell r="B50" t="str">
            <v>PC-1080</v>
          </cell>
          <cell r="C50" t="str">
            <v>محمد چراغی</v>
          </cell>
          <cell r="D50" t="str">
            <v>P</v>
          </cell>
          <cell r="E50" t="str">
            <v>--</v>
          </cell>
          <cell r="F50" t="str">
            <v>--</v>
          </cell>
          <cell r="G50" t="str">
            <v>--</v>
          </cell>
          <cell r="H50" t="str">
            <v>--</v>
          </cell>
          <cell r="I50" t="str">
            <v>--</v>
          </cell>
          <cell r="J50" t="str">
            <v>--</v>
          </cell>
          <cell r="K50" t="str">
            <v>--</v>
          </cell>
          <cell r="L50" t="str">
            <v>--</v>
          </cell>
          <cell r="M50" t="str">
            <v>--</v>
          </cell>
          <cell r="N50" t="str">
            <v>--</v>
          </cell>
          <cell r="O50" t="str">
            <v>P</v>
          </cell>
          <cell r="P50" t="str">
            <v>P</v>
          </cell>
          <cell r="Q50" t="str">
            <v>P</v>
          </cell>
          <cell r="R50" t="str">
            <v>1401/08/10</v>
          </cell>
        </row>
        <row r="51">
          <cell r="B51" t="str">
            <v>PC-1104</v>
          </cell>
          <cell r="C51" t="str">
            <v>محمد ابراهیمی</v>
          </cell>
          <cell r="D51" t="str">
            <v>P</v>
          </cell>
          <cell r="E51" t="str">
            <v>--</v>
          </cell>
          <cell r="F51" t="str">
            <v>--</v>
          </cell>
          <cell r="G51" t="str">
            <v>--</v>
          </cell>
          <cell r="H51" t="str">
            <v>--</v>
          </cell>
          <cell r="I51" t="str">
            <v>--</v>
          </cell>
          <cell r="J51" t="str">
            <v>--</v>
          </cell>
          <cell r="K51" t="str">
            <v>--</v>
          </cell>
          <cell r="L51" t="str">
            <v>--</v>
          </cell>
          <cell r="M51" t="str">
            <v>--</v>
          </cell>
          <cell r="N51" t="str">
            <v>P</v>
          </cell>
          <cell r="O51" t="str">
            <v>P</v>
          </cell>
          <cell r="P51" t="str">
            <v>P</v>
          </cell>
          <cell r="Q51" t="str">
            <v>P</v>
          </cell>
          <cell r="R51" t="str">
            <v>1401/08/15</v>
          </cell>
        </row>
        <row r="52">
          <cell r="B52" t="str">
            <v>PC-1012</v>
          </cell>
          <cell r="C52" t="str">
            <v>زهرا سهرابی</v>
          </cell>
          <cell r="D52" t="str">
            <v>P</v>
          </cell>
          <cell r="E52" t="str">
            <v>--</v>
          </cell>
          <cell r="F52" t="str">
            <v>--</v>
          </cell>
          <cell r="G52" t="str">
            <v>--</v>
          </cell>
          <cell r="H52" t="str">
            <v>--</v>
          </cell>
          <cell r="I52" t="str">
            <v>--</v>
          </cell>
          <cell r="J52" t="str">
            <v>--</v>
          </cell>
          <cell r="K52" t="str">
            <v>--</v>
          </cell>
          <cell r="L52" t="str">
            <v>--</v>
          </cell>
          <cell r="M52" t="str">
            <v>--</v>
          </cell>
          <cell r="N52" t="str">
            <v>P</v>
          </cell>
          <cell r="O52" t="str">
            <v>P</v>
          </cell>
          <cell r="P52" t="str">
            <v>P</v>
          </cell>
          <cell r="Q52" t="str">
            <v>P</v>
          </cell>
          <cell r="R52" t="str">
            <v>1401/08/15</v>
          </cell>
        </row>
        <row r="53">
          <cell r="B53" t="str">
            <v>PC-1087</v>
          </cell>
          <cell r="C53" t="str">
            <v>حمزه کرمی</v>
          </cell>
          <cell r="D53" t="str">
            <v>P</v>
          </cell>
          <cell r="E53" t="str">
            <v>--</v>
          </cell>
          <cell r="F53" t="str">
            <v>--</v>
          </cell>
          <cell r="G53" t="str">
            <v>--</v>
          </cell>
          <cell r="H53" t="str">
            <v>--</v>
          </cell>
          <cell r="I53" t="str">
            <v>--</v>
          </cell>
          <cell r="J53" t="str">
            <v>--</v>
          </cell>
          <cell r="K53" t="str">
            <v>--</v>
          </cell>
          <cell r="L53" t="str">
            <v>--</v>
          </cell>
          <cell r="M53" t="str">
            <v>--</v>
          </cell>
          <cell r="N53" t="str">
            <v>P</v>
          </cell>
          <cell r="O53" t="str">
            <v>P</v>
          </cell>
          <cell r="P53" t="str">
            <v>P</v>
          </cell>
          <cell r="Q53" t="str">
            <v>P</v>
          </cell>
          <cell r="R53" t="str">
            <v>1401/08/15</v>
          </cell>
        </row>
        <row r="54">
          <cell r="B54" t="str">
            <v>PC-1006</v>
          </cell>
          <cell r="C54" t="str">
            <v>سعید ملااسمیل</v>
          </cell>
          <cell r="D54" t="str">
            <v>P</v>
          </cell>
          <cell r="E54" t="str">
            <v>--</v>
          </cell>
          <cell r="F54" t="str">
            <v>--</v>
          </cell>
          <cell r="G54" t="str">
            <v>--</v>
          </cell>
          <cell r="H54" t="str">
            <v>--</v>
          </cell>
          <cell r="I54" t="str">
            <v>--</v>
          </cell>
          <cell r="J54" t="str">
            <v>--</v>
          </cell>
          <cell r="K54" t="str">
            <v>--</v>
          </cell>
          <cell r="L54" t="str">
            <v>--</v>
          </cell>
          <cell r="M54" t="str">
            <v>--</v>
          </cell>
          <cell r="N54" t="str">
            <v>P</v>
          </cell>
          <cell r="O54" t="str">
            <v>P</v>
          </cell>
          <cell r="P54" t="str">
            <v>P</v>
          </cell>
          <cell r="Q54" t="str">
            <v>P</v>
          </cell>
          <cell r="R54" t="str">
            <v>1401/08/16</v>
          </cell>
        </row>
        <row r="55">
          <cell r="B55" t="str">
            <v>PC-1134</v>
          </cell>
          <cell r="C55" t="str">
            <v>علیرضا دارابی</v>
          </cell>
          <cell r="D55" t="str">
            <v>P</v>
          </cell>
          <cell r="E55" t="str">
            <v>--</v>
          </cell>
          <cell r="F55" t="str">
            <v>--</v>
          </cell>
          <cell r="G55" t="str">
            <v>--</v>
          </cell>
          <cell r="H55" t="str">
            <v>--</v>
          </cell>
          <cell r="I55" t="str">
            <v>--</v>
          </cell>
          <cell r="J55" t="str">
            <v>--</v>
          </cell>
          <cell r="K55" t="str">
            <v>--</v>
          </cell>
          <cell r="L55" t="str">
            <v>--</v>
          </cell>
          <cell r="M55" t="str">
            <v>--</v>
          </cell>
          <cell r="N55" t="str">
            <v>--</v>
          </cell>
          <cell r="O55" t="str">
            <v>P</v>
          </cell>
          <cell r="P55" t="str">
            <v>P</v>
          </cell>
          <cell r="Q55" t="str">
            <v>P</v>
          </cell>
          <cell r="R55" t="str">
            <v>1401/08/17</v>
          </cell>
        </row>
        <row r="56">
          <cell r="B56" t="str">
            <v>PC-1116</v>
          </cell>
          <cell r="C56" t="str">
            <v>علی مظاهری</v>
          </cell>
          <cell r="D56" t="str">
            <v>P</v>
          </cell>
          <cell r="E56" t="str">
            <v>--</v>
          </cell>
          <cell r="F56" t="str">
            <v>--</v>
          </cell>
          <cell r="G56" t="str">
            <v>--</v>
          </cell>
          <cell r="H56" t="str">
            <v>--</v>
          </cell>
          <cell r="I56" t="str">
            <v>--</v>
          </cell>
          <cell r="J56" t="str">
            <v>--</v>
          </cell>
          <cell r="K56" t="str">
            <v>--</v>
          </cell>
          <cell r="L56" t="str">
            <v>--</v>
          </cell>
          <cell r="M56" t="str">
            <v>--</v>
          </cell>
          <cell r="N56" t="str">
            <v>--</v>
          </cell>
          <cell r="O56" t="str">
            <v>P</v>
          </cell>
          <cell r="P56" t="str">
            <v>P</v>
          </cell>
          <cell r="Q56" t="str">
            <v>P</v>
          </cell>
          <cell r="R56" t="str">
            <v>1401/08/17</v>
          </cell>
        </row>
        <row r="57">
          <cell r="B57" t="str">
            <v>PC-1092</v>
          </cell>
          <cell r="C57" t="str">
            <v>منصوری</v>
          </cell>
          <cell r="D57" t="str">
            <v>P</v>
          </cell>
          <cell r="E57" t="str">
            <v>--</v>
          </cell>
          <cell r="F57" t="str">
            <v>--</v>
          </cell>
          <cell r="G57" t="str">
            <v>--</v>
          </cell>
          <cell r="H57" t="str">
            <v>--</v>
          </cell>
          <cell r="I57" t="str">
            <v>--</v>
          </cell>
          <cell r="J57" t="str">
            <v>--</v>
          </cell>
          <cell r="K57" t="str">
            <v>--</v>
          </cell>
          <cell r="L57" t="str">
            <v>--</v>
          </cell>
          <cell r="M57" t="str">
            <v>--</v>
          </cell>
          <cell r="N57" t="str">
            <v>--</v>
          </cell>
          <cell r="O57" t="str">
            <v>P</v>
          </cell>
          <cell r="P57" t="str">
            <v>P</v>
          </cell>
          <cell r="Q57" t="str">
            <v>P</v>
          </cell>
          <cell r="R57" t="str">
            <v>1401/08/19</v>
          </cell>
        </row>
        <row r="58">
          <cell r="B58" t="str">
            <v>PC-1135</v>
          </cell>
          <cell r="C58" t="str">
            <v>ابوالفضل نجفی</v>
          </cell>
          <cell r="D58" t="str">
            <v>P</v>
          </cell>
          <cell r="E58" t="str">
            <v>--</v>
          </cell>
          <cell r="F58" t="str">
            <v>--</v>
          </cell>
          <cell r="G58" t="str">
            <v>--</v>
          </cell>
          <cell r="H58" t="str">
            <v>--</v>
          </cell>
          <cell r="I58" t="str">
            <v>--</v>
          </cell>
          <cell r="J58" t="str">
            <v>--</v>
          </cell>
          <cell r="K58" t="str">
            <v>--</v>
          </cell>
          <cell r="L58" t="str">
            <v>--</v>
          </cell>
          <cell r="M58" t="str">
            <v>--</v>
          </cell>
          <cell r="N58" t="str">
            <v>--</v>
          </cell>
          <cell r="O58" t="str">
            <v>P</v>
          </cell>
          <cell r="P58" t="str">
            <v>P</v>
          </cell>
          <cell r="Q58" t="str">
            <v>P</v>
          </cell>
          <cell r="R58" t="str">
            <v>1401/08/19</v>
          </cell>
        </row>
        <row r="59">
          <cell r="B59" t="str">
            <v>PC-1051</v>
          </cell>
          <cell r="C59" t="str">
            <v>محمد علی ترابی</v>
          </cell>
          <cell r="D59" t="str">
            <v>P</v>
          </cell>
          <cell r="E59" t="str">
            <v>--</v>
          </cell>
          <cell r="F59" t="str">
            <v>--</v>
          </cell>
          <cell r="G59" t="str">
            <v>--</v>
          </cell>
          <cell r="H59" t="str">
            <v>--</v>
          </cell>
          <cell r="I59" t="str">
            <v>--</v>
          </cell>
          <cell r="J59" t="str">
            <v>--</v>
          </cell>
          <cell r="K59" t="str">
            <v>--</v>
          </cell>
          <cell r="L59" t="str">
            <v>--</v>
          </cell>
          <cell r="M59" t="str">
            <v>--</v>
          </cell>
          <cell r="N59" t="str">
            <v>P</v>
          </cell>
          <cell r="O59" t="str">
            <v>P</v>
          </cell>
          <cell r="P59" t="str">
            <v>P</v>
          </cell>
          <cell r="Q59" t="str">
            <v>P</v>
          </cell>
          <cell r="R59" t="str">
            <v>1401/08/22</v>
          </cell>
        </row>
        <row r="60">
          <cell r="B60" t="str">
            <v>PC-1136</v>
          </cell>
          <cell r="C60" t="str">
            <v>مصطفی محزمی</v>
          </cell>
          <cell r="D60" t="str">
            <v>P</v>
          </cell>
          <cell r="E60" t="str">
            <v>--</v>
          </cell>
          <cell r="F60" t="str">
            <v>--</v>
          </cell>
          <cell r="G60" t="str">
            <v>--</v>
          </cell>
          <cell r="H60" t="str">
            <v>--</v>
          </cell>
          <cell r="I60" t="str">
            <v>--</v>
          </cell>
          <cell r="J60" t="str">
            <v>--</v>
          </cell>
          <cell r="K60" t="str">
            <v>--</v>
          </cell>
          <cell r="L60" t="str">
            <v>--</v>
          </cell>
          <cell r="M60" t="str">
            <v>--</v>
          </cell>
          <cell r="N60" t="str">
            <v>--</v>
          </cell>
          <cell r="O60" t="str">
            <v>P</v>
          </cell>
          <cell r="P60" t="str">
            <v>P</v>
          </cell>
          <cell r="Q60" t="str">
            <v>P</v>
          </cell>
          <cell r="R60" t="str">
            <v>1401/10/21</v>
          </cell>
        </row>
        <row r="61">
          <cell r="B61" t="str">
            <v>PC-1119</v>
          </cell>
          <cell r="C61" t="str">
            <v>فرهاد بیک زاده</v>
          </cell>
          <cell r="D61" t="str">
            <v>P</v>
          </cell>
          <cell r="E61" t="str">
            <v>--</v>
          </cell>
          <cell r="F61" t="str">
            <v>--</v>
          </cell>
          <cell r="G61" t="str">
            <v>--</v>
          </cell>
          <cell r="H61" t="str">
            <v>--</v>
          </cell>
          <cell r="I61" t="str">
            <v>--</v>
          </cell>
          <cell r="J61" t="str">
            <v>--</v>
          </cell>
          <cell r="K61" t="str">
            <v>--</v>
          </cell>
          <cell r="L61" t="str">
            <v>--</v>
          </cell>
          <cell r="M61" t="str">
            <v>--</v>
          </cell>
          <cell r="N61" t="str">
            <v>--</v>
          </cell>
          <cell r="O61" t="str">
            <v>P</v>
          </cell>
          <cell r="P61" t="str">
            <v>P</v>
          </cell>
          <cell r="Q61" t="str">
            <v>P</v>
          </cell>
          <cell r="R61" t="str">
            <v>1401/10/22</v>
          </cell>
        </row>
        <row r="62">
          <cell r="B62" t="str">
            <v>PC-1090</v>
          </cell>
          <cell r="C62" t="str">
            <v>محسن ورزشکار (بازرگانی)</v>
          </cell>
          <cell r="D62" t="str">
            <v>P</v>
          </cell>
          <cell r="E62" t="str">
            <v>--</v>
          </cell>
          <cell r="F62" t="str">
            <v>--</v>
          </cell>
          <cell r="G62" t="str">
            <v>--</v>
          </cell>
          <cell r="H62" t="str">
            <v>--</v>
          </cell>
          <cell r="I62" t="str">
            <v>--</v>
          </cell>
          <cell r="J62" t="str">
            <v>--</v>
          </cell>
          <cell r="K62" t="str">
            <v>--</v>
          </cell>
          <cell r="L62" t="str">
            <v>--</v>
          </cell>
          <cell r="M62" t="str">
            <v>--</v>
          </cell>
          <cell r="N62" t="str">
            <v>--</v>
          </cell>
          <cell r="O62" t="str">
            <v>P</v>
          </cell>
          <cell r="P62" t="str">
            <v>P</v>
          </cell>
          <cell r="Q62" t="str">
            <v>P</v>
          </cell>
          <cell r="R62" t="str">
            <v>1401/10/24</v>
          </cell>
        </row>
        <row r="63">
          <cell r="B63" t="str">
            <v>PC-1007</v>
          </cell>
          <cell r="C63" t="str">
            <v>خدیجه صالحی</v>
          </cell>
          <cell r="D63" t="str">
            <v>P</v>
          </cell>
          <cell r="E63" t="str">
            <v>--</v>
          </cell>
          <cell r="F63" t="str">
            <v>--</v>
          </cell>
          <cell r="G63" t="str">
            <v>--</v>
          </cell>
          <cell r="H63" t="str">
            <v>--</v>
          </cell>
          <cell r="I63" t="str">
            <v>--</v>
          </cell>
          <cell r="J63" t="str">
            <v>--</v>
          </cell>
          <cell r="K63" t="str">
            <v>--</v>
          </cell>
          <cell r="L63" t="str">
            <v>--</v>
          </cell>
          <cell r="M63" t="str">
            <v>--</v>
          </cell>
          <cell r="N63" t="str">
            <v>P</v>
          </cell>
          <cell r="O63" t="str">
            <v>P</v>
          </cell>
          <cell r="P63" t="str">
            <v>P</v>
          </cell>
          <cell r="Q63" t="str">
            <v>P</v>
          </cell>
          <cell r="R63" t="str">
            <v>1401/06/13</v>
          </cell>
        </row>
        <row r="64">
          <cell r="B64" t="str">
            <v>PC-1017</v>
          </cell>
          <cell r="C64" t="str">
            <v>علی همت یار</v>
          </cell>
          <cell r="D64" t="str">
            <v>P</v>
          </cell>
          <cell r="E64" t="str">
            <v>--</v>
          </cell>
          <cell r="F64" t="str">
            <v>--</v>
          </cell>
          <cell r="G64" t="str">
            <v>--</v>
          </cell>
          <cell r="H64" t="str">
            <v>--</v>
          </cell>
          <cell r="I64" t="str">
            <v>--</v>
          </cell>
          <cell r="J64" t="str">
            <v>--</v>
          </cell>
          <cell r="K64" t="str">
            <v>--</v>
          </cell>
          <cell r="L64" t="str">
            <v>--</v>
          </cell>
          <cell r="M64" t="str">
            <v>--</v>
          </cell>
          <cell r="N64" t="str">
            <v>P</v>
          </cell>
          <cell r="O64" t="str">
            <v>P</v>
          </cell>
          <cell r="P64" t="str">
            <v>P</v>
          </cell>
          <cell r="Q64" t="str">
            <v>P</v>
          </cell>
          <cell r="R64" t="str">
            <v>1401/05/25</v>
          </cell>
        </row>
        <row r="65">
          <cell r="B65" t="str">
            <v>PC-1113</v>
          </cell>
          <cell r="C65" t="str">
            <v>سیروان اوسطی</v>
          </cell>
          <cell r="D65" t="str">
            <v>P</v>
          </cell>
          <cell r="E65" t="str">
            <v>--</v>
          </cell>
          <cell r="F65" t="str">
            <v>--</v>
          </cell>
          <cell r="G65" t="str">
            <v>--</v>
          </cell>
          <cell r="H65" t="str">
            <v>--</v>
          </cell>
          <cell r="I65" t="str">
            <v>--</v>
          </cell>
          <cell r="J65" t="str">
            <v>--</v>
          </cell>
          <cell r="K65" t="str">
            <v>--</v>
          </cell>
          <cell r="L65" t="str">
            <v>--</v>
          </cell>
          <cell r="M65" t="str">
            <v>--</v>
          </cell>
          <cell r="N65" t="str">
            <v>--</v>
          </cell>
          <cell r="O65" t="str">
            <v>P</v>
          </cell>
          <cell r="P65" t="str">
            <v>P</v>
          </cell>
          <cell r="Q65" t="str">
            <v>P</v>
          </cell>
          <cell r="R65" t="str">
            <v>1401/07/14</v>
          </cell>
        </row>
        <row r="66">
          <cell r="B66" t="str">
            <v>PC-1118</v>
          </cell>
          <cell r="C66" t="str">
            <v>مهدی مرادی زاده</v>
          </cell>
          <cell r="D66" t="str">
            <v>P</v>
          </cell>
          <cell r="E66" t="str">
            <v>--</v>
          </cell>
          <cell r="F66" t="str">
            <v>--</v>
          </cell>
          <cell r="G66" t="str">
            <v>--</v>
          </cell>
          <cell r="H66" t="str">
            <v>--</v>
          </cell>
          <cell r="I66" t="str">
            <v>--</v>
          </cell>
          <cell r="J66" t="str">
            <v>--</v>
          </cell>
          <cell r="K66" t="str">
            <v>--</v>
          </cell>
          <cell r="L66" t="str">
            <v>--</v>
          </cell>
          <cell r="M66" t="str">
            <v>--</v>
          </cell>
          <cell r="N66" t="str">
            <v>P</v>
          </cell>
          <cell r="O66" t="str">
            <v>P</v>
          </cell>
          <cell r="P66" t="str">
            <v>P</v>
          </cell>
          <cell r="Q66" t="str">
            <v>P</v>
          </cell>
          <cell r="R66" t="str">
            <v>1401/06/17</v>
          </cell>
        </row>
        <row r="67">
          <cell r="B67" t="str">
            <v>PC-1103</v>
          </cell>
          <cell r="C67" t="str">
            <v>محمد رضا نیازاده</v>
          </cell>
          <cell r="D67" t="str">
            <v>P</v>
          </cell>
          <cell r="E67" t="str">
            <v>--</v>
          </cell>
          <cell r="F67" t="str">
            <v>--</v>
          </cell>
          <cell r="G67" t="str">
            <v>--</v>
          </cell>
          <cell r="H67" t="str">
            <v>--</v>
          </cell>
          <cell r="I67" t="str">
            <v>--</v>
          </cell>
          <cell r="J67" t="str">
            <v>--</v>
          </cell>
          <cell r="K67" t="str">
            <v>--</v>
          </cell>
          <cell r="L67" t="str">
            <v>--</v>
          </cell>
          <cell r="M67" t="str">
            <v>--</v>
          </cell>
          <cell r="N67" t="str">
            <v>P</v>
          </cell>
          <cell r="O67" t="str">
            <v>P</v>
          </cell>
          <cell r="P67" t="str">
            <v>P</v>
          </cell>
          <cell r="Q67" t="str">
            <v>P</v>
          </cell>
          <cell r="R67" t="str">
            <v>1401/06/07</v>
          </cell>
        </row>
        <row r="68">
          <cell r="B68" t="str">
            <v>PC-1002</v>
          </cell>
          <cell r="C68" t="str">
            <v>رحمان سهیلی</v>
          </cell>
          <cell r="D68" t="str">
            <v>P</v>
          </cell>
          <cell r="E68" t="str">
            <v>--</v>
          </cell>
          <cell r="F68" t="str">
            <v>--</v>
          </cell>
          <cell r="G68" t="str">
            <v>--</v>
          </cell>
          <cell r="H68" t="str">
            <v>--</v>
          </cell>
          <cell r="I68" t="str">
            <v>--</v>
          </cell>
          <cell r="J68" t="str">
            <v>--</v>
          </cell>
          <cell r="K68" t="str">
            <v>--</v>
          </cell>
          <cell r="L68" t="str">
            <v>--</v>
          </cell>
          <cell r="M68" t="str">
            <v>--</v>
          </cell>
          <cell r="N68" t="str">
            <v>P</v>
          </cell>
          <cell r="O68" t="str">
            <v>P</v>
          </cell>
          <cell r="P68" t="str">
            <v>P</v>
          </cell>
          <cell r="Q68" t="str">
            <v>P</v>
          </cell>
          <cell r="R68" t="str">
            <v>1401/08/04</v>
          </cell>
        </row>
        <row r="69">
          <cell r="B69" t="str">
            <v>PC-1124</v>
          </cell>
          <cell r="C69" t="str">
            <v>حیدر آقازاده</v>
          </cell>
          <cell r="D69" t="str">
            <v>P</v>
          </cell>
          <cell r="E69" t="str">
            <v>--</v>
          </cell>
          <cell r="F69" t="str">
            <v>--</v>
          </cell>
          <cell r="G69" t="str">
            <v>--</v>
          </cell>
          <cell r="H69" t="str">
            <v>--</v>
          </cell>
          <cell r="I69" t="str">
            <v>--</v>
          </cell>
          <cell r="J69" t="str">
            <v>--</v>
          </cell>
          <cell r="K69" t="str">
            <v>--</v>
          </cell>
          <cell r="L69" t="str">
            <v>--</v>
          </cell>
          <cell r="M69" t="str">
            <v>--</v>
          </cell>
          <cell r="N69" t="str">
            <v>--</v>
          </cell>
          <cell r="O69" t="str">
            <v>P</v>
          </cell>
          <cell r="P69" t="str">
            <v>P</v>
          </cell>
          <cell r="Q69" t="str">
            <v>P</v>
          </cell>
          <cell r="R69" t="str">
            <v>1401/06/09</v>
          </cell>
        </row>
        <row r="70">
          <cell r="B70" t="str">
            <v>PC-1114</v>
          </cell>
          <cell r="C70" t="str">
            <v>نسرین محمدی</v>
          </cell>
          <cell r="D70" t="str">
            <v>P</v>
          </cell>
          <cell r="E70" t="str">
            <v>--</v>
          </cell>
          <cell r="F70" t="str">
            <v>--</v>
          </cell>
          <cell r="G70" t="str">
            <v>--</v>
          </cell>
          <cell r="H70" t="str">
            <v>--</v>
          </cell>
          <cell r="I70" t="str">
            <v>--</v>
          </cell>
          <cell r="J70" t="str">
            <v>--</v>
          </cell>
          <cell r="K70" t="str">
            <v>--</v>
          </cell>
          <cell r="L70" t="str">
            <v>--</v>
          </cell>
          <cell r="M70" t="str">
            <v>--</v>
          </cell>
          <cell r="N70" t="str">
            <v>P</v>
          </cell>
          <cell r="O70" t="str">
            <v>P</v>
          </cell>
          <cell r="P70" t="str">
            <v>P</v>
          </cell>
          <cell r="Q70" t="str">
            <v>P</v>
          </cell>
          <cell r="R70" t="str">
            <v>1401/07/09</v>
          </cell>
        </row>
        <row r="71">
          <cell r="B71" t="str">
            <v>PC-1120</v>
          </cell>
          <cell r="C71" t="str">
            <v>فراهانی نجف آبادی</v>
          </cell>
          <cell r="D71" t="str">
            <v>P</v>
          </cell>
          <cell r="E71" t="str">
            <v>--</v>
          </cell>
          <cell r="F71" t="str">
            <v>--</v>
          </cell>
          <cell r="G71" t="str">
            <v>--</v>
          </cell>
          <cell r="H71" t="str">
            <v>--</v>
          </cell>
          <cell r="I71" t="str">
            <v>--</v>
          </cell>
          <cell r="J71" t="str">
            <v>--</v>
          </cell>
          <cell r="K71" t="str">
            <v>--</v>
          </cell>
          <cell r="L71" t="str">
            <v>--</v>
          </cell>
          <cell r="M71" t="str">
            <v>--</v>
          </cell>
          <cell r="N71" t="str">
            <v>P</v>
          </cell>
          <cell r="O71" t="str">
            <v>P</v>
          </cell>
          <cell r="P71" t="str">
            <v>P</v>
          </cell>
          <cell r="Q71" t="str">
            <v>P</v>
          </cell>
          <cell r="R71" t="str">
            <v>1401/06/05</v>
          </cell>
        </row>
        <row r="72">
          <cell r="B72" t="str">
            <v>PC-1129</v>
          </cell>
          <cell r="C72" t="str">
            <v>افشین یاسمی</v>
          </cell>
          <cell r="D72" t="str">
            <v>P</v>
          </cell>
          <cell r="E72" t="str">
            <v>--</v>
          </cell>
          <cell r="F72" t="str">
            <v>--</v>
          </cell>
          <cell r="G72" t="str">
            <v>--</v>
          </cell>
          <cell r="H72" t="str">
            <v>--</v>
          </cell>
          <cell r="I72" t="str">
            <v>--</v>
          </cell>
          <cell r="J72" t="str">
            <v>--</v>
          </cell>
          <cell r="K72" t="str">
            <v>--</v>
          </cell>
          <cell r="L72" t="str">
            <v>--</v>
          </cell>
          <cell r="M72" t="str">
            <v>--</v>
          </cell>
          <cell r="N72" t="str">
            <v>P</v>
          </cell>
          <cell r="O72" t="str">
            <v>P</v>
          </cell>
          <cell r="P72" t="str">
            <v>P</v>
          </cell>
          <cell r="Q72" t="str">
            <v>P</v>
          </cell>
          <cell r="R72" t="str">
            <v>1401/05/29</v>
          </cell>
        </row>
        <row r="73">
          <cell r="B73" t="str">
            <v>PC-1097</v>
          </cell>
          <cell r="C73" t="str">
            <v>سجاد نظری</v>
          </cell>
          <cell r="D73" t="str">
            <v>P</v>
          </cell>
          <cell r="E73" t="str">
            <v>--</v>
          </cell>
          <cell r="F73" t="str">
            <v>--</v>
          </cell>
          <cell r="G73" t="str">
            <v>--</v>
          </cell>
          <cell r="H73" t="str">
            <v>--</v>
          </cell>
          <cell r="I73" t="str">
            <v>--</v>
          </cell>
          <cell r="J73" t="str">
            <v>--</v>
          </cell>
          <cell r="K73" t="str">
            <v>--</v>
          </cell>
          <cell r="L73" t="str">
            <v>--</v>
          </cell>
          <cell r="M73" t="str">
            <v>--</v>
          </cell>
          <cell r="N73" t="str">
            <v>P</v>
          </cell>
          <cell r="O73" t="str">
            <v>P</v>
          </cell>
          <cell r="P73" t="str">
            <v>P</v>
          </cell>
          <cell r="Q73" t="str">
            <v>P</v>
          </cell>
          <cell r="R73" t="str">
            <v>1401/05/22</v>
          </cell>
        </row>
        <row r="74">
          <cell r="B74" t="str">
            <v>PC-1132</v>
          </cell>
          <cell r="C74" t="str">
            <v>عباس صدیقی</v>
          </cell>
          <cell r="D74" t="str">
            <v>P</v>
          </cell>
          <cell r="E74" t="str">
            <v>--</v>
          </cell>
          <cell r="F74" t="str">
            <v>--</v>
          </cell>
          <cell r="G74" t="str">
            <v>--</v>
          </cell>
          <cell r="H74" t="str">
            <v>--</v>
          </cell>
          <cell r="I74" t="str">
            <v>--</v>
          </cell>
          <cell r="J74" t="str">
            <v>--</v>
          </cell>
          <cell r="K74" t="str">
            <v>--</v>
          </cell>
          <cell r="L74" t="str">
            <v>--</v>
          </cell>
          <cell r="M74" t="str">
            <v>--</v>
          </cell>
          <cell r="N74" t="str">
            <v>--</v>
          </cell>
          <cell r="O74" t="str">
            <v>P</v>
          </cell>
          <cell r="P74" t="str">
            <v>P</v>
          </cell>
          <cell r="Q74" t="str">
            <v>P</v>
          </cell>
          <cell r="R74" t="str">
            <v>1401/06/16</v>
          </cell>
        </row>
        <row r="75">
          <cell r="B75" t="str">
            <v>PC-1117</v>
          </cell>
          <cell r="C75" t="str">
            <v>زهرا اسدی فر</v>
          </cell>
          <cell r="D75" t="str">
            <v>P</v>
          </cell>
          <cell r="E75" t="str">
            <v>--</v>
          </cell>
          <cell r="F75" t="str">
            <v>--</v>
          </cell>
          <cell r="G75" t="str">
            <v>--</v>
          </cell>
          <cell r="H75" t="str">
            <v>P</v>
          </cell>
          <cell r="I75" t="str">
            <v>--</v>
          </cell>
          <cell r="J75" t="str">
            <v>--</v>
          </cell>
          <cell r="K75" t="str">
            <v>--</v>
          </cell>
          <cell r="L75" t="str">
            <v>--</v>
          </cell>
          <cell r="M75" t="str">
            <v>--</v>
          </cell>
          <cell r="N75" t="str">
            <v>P</v>
          </cell>
          <cell r="O75" t="str">
            <v>P</v>
          </cell>
          <cell r="P75" t="str">
            <v>P</v>
          </cell>
          <cell r="Q75" t="str">
            <v>P</v>
          </cell>
          <cell r="R75" t="str">
            <v>1401/08/12</v>
          </cell>
        </row>
        <row r="76">
          <cell r="B76" t="str">
            <v>PC-1109</v>
          </cell>
          <cell r="C76" t="str">
            <v>الهام املح زاده</v>
          </cell>
          <cell r="D76" t="str">
            <v>P</v>
          </cell>
          <cell r="E76" t="str">
            <v>--</v>
          </cell>
          <cell r="F76" t="str">
            <v>--</v>
          </cell>
          <cell r="G76" t="str">
            <v>--</v>
          </cell>
          <cell r="H76" t="str">
            <v>--</v>
          </cell>
          <cell r="I76" t="str">
            <v>--</v>
          </cell>
          <cell r="J76" t="str">
            <v>--</v>
          </cell>
          <cell r="K76" t="str">
            <v>--</v>
          </cell>
          <cell r="L76" t="str">
            <v>--</v>
          </cell>
          <cell r="M76" t="str">
            <v>--</v>
          </cell>
          <cell r="N76" t="str">
            <v>P</v>
          </cell>
          <cell r="O76" t="str">
            <v>P</v>
          </cell>
          <cell r="P76" t="str">
            <v>P</v>
          </cell>
          <cell r="Q76" t="str">
            <v>P</v>
          </cell>
          <cell r="R76" t="str">
            <v>1401/01/01</v>
          </cell>
        </row>
        <row r="77">
          <cell r="B77" t="str">
            <v>PC-1122</v>
          </cell>
          <cell r="C77" t="str">
            <v>امیر منصف خوش حساب</v>
          </cell>
          <cell r="D77" t="str">
            <v>P</v>
          </cell>
          <cell r="E77" t="str">
            <v>--</v>
          </cell>
          <cell r="F77" t="str">
            <v>--</v>
          </cell>
          <cell r="G77" t="str">
            <v>--</v>
          </cell>
          <cell r="H77" t="str">
            <v>--</v>
          </cell>
          <cell r="I77" t="str">
            <v>--</v>
          </cell>
          <cell r="J77" t="str">
            <v>--</v>
          </cell>
          <cell r="K77" t="str">
            <v>--</v>
          </cell>
          <cell r="L77" t="str">
            <v>--</v>
          </cell>
          <cell r="M77" t="str">
            <v>--</v>
          </cell>
          <cell r="N77" t="str">
            <v>--</v>
          </cell>
          <cell r="O77" t="str">
            <v>P</v>
          </cell>
          <cell r="P77" t="str">
            <v>P</v>
          </cell>
          <cell r="Q77" t="str">
            <v>P</v>
          </cell>
          <cell r="R77" t="str">
            <v>1401/02/24</v>
          </cell>
        </row>
        <row r="78">
          <cell r="B78" t="str">
            <v>PC-1183</v>
          </cell>
          <cell r="C78" t="str">
            <v>سهراب تقی پور</v>
          </cell>
          <cell r="D78" t="str">
            <v>P</v>
          </cell>
          <cell r="E78" t="str">
            <v>--</v>
          </cell>
          <cell r="F78" t="str">
            <v>--</v>
          </cell>
          <cell r="G78" t="str">
            <v>--</v>
          </cell>
          <cell r="H78" t="str">
            <v>--</v>
          </cell>
          <cell r="I78" t="str">
            <v>--</v>
          </cell>
          <cell r="J78" t="str">
            <v>--</v>
          </cell>
          <cell r="K78" t="str">
            <v>--</v>
          </cell>
          <cell r="L78" t="str">
            <v>--</v>
          </cell>
          <cell r="M78" t="str">
            <v>--</v>
          </cell>
          <cell r="N78" t="str">
            <v>P</v>
          </cell>
          <cell r="O78" t="str">
            <v>P</v>
          </cell>
          <cell r="P78" t="str">
            <v>P</v>
          </cell>
          <cell r="Q78" t="str">
            <v>P</v>
          </cell>
          <cell r="R78" t="str">
            <v>1401/04/29</v>
          </cell>
        </row>
        <row r="79">
          <cell r="B79" t="str">
            <v>PC-1060</v>
          </cell>
          <cell r="C79" t="str">
            <v>پزشک</v>
          </cell>
          <cell r="D79" t="str">
            <v>P</v>
          </cell>
          <cell r="E79" t="str">
            <v>--</v>
          </cell>
          <cell r="F79" t="str">
            <v>--</v>
          </cell>
          <cell r="G79" t="str">
            <v>--</v>
          </cell>
          <cell r="H79" t="str">
            <v>--</v>
          </cell>
          <cell r="I79" t="str">
            <v>--</v>
          </cell>
          <cell r="J79" t="str">
            <v>--</v>
          </cell>
          <cell r="K79" t="str">
            <v>--</v>
          </cell>
          <cell r="L79" t="str">
            <v>--</v>
          </cell>
          <cell r="M79" t="str">
            <v>--</v>
          </cell>
          <cell r="N79" t="str">
            <v>--</v>
          </cell>
          <cell r="O79" t="str">
            <v>P</v>
          </cell>
          <cell r="P79" t="str">
            <v>P</v>
          </cell>
          <cell r="Q79" t="str">
            <v>P</v>
          </cell>
          <cell r="R79" t="str">
            <v xml:space="preserve"> 1401/10/21</v>
          </cell>
        </row>
        <row r="80">
          <cell r="B80" t="str">
            <v>PC-1112</v>
          </cell>
          <cell r="C80" t="str">
            <v>حسام تمیزکار</v>
          </cell>
          <cell r="D80" t="str">
            <v>P</v>
          </cell>
          <cell r="E80" t="str">
            <v>--</v>
          </cell>
          <cell r="F80" t="str">
            <v>--</v>
          </cell>
          <cell r="G80" t="str">
            <v>--</v>
          </cell>
          <cell r="H80" t="str">
            <v>--</v>
          </cell>
          <cell r="I80" t="str">
            <v>--</v>
          </cell>
          <cell r="J80" t="str">
            <v>--</v>
          </cell>
          <cell r="K80" t="str">
            <v>--</v>
          </cell>
          <cell r="L80" t="str">
            <v>--</v>
          </cell>
          <cell r="M80" t="str">
            <v>--</v>
          </cell>
          <cell r="N80" t="str">
            <v>--</v>
          </cell>
          <cell r="O80" t="str">
            <v>P</v>
          </cell>
          <cell r="P80" t="str">
            <v>P</v>
          </cell>
          <cell r="Q80" t="str">
            <v>P</v>
          </cell>
          <cell r="R80" t="str">
            <v>1401/06/01</v>
          </cell>
        </row>
        <row r="81">
          <cell r="B81" t="str">
            <v>PC-1071</v>
          </cell>
          <cell r="C81" t="str">
            <v>باهر شفایی</v>
          </cell>
          <cell r="D81" t="str">
            <v>P</v>
          </cell>
          <cell r="E81" t="str">
            <v>--</v>
          </cell>
          <cell r="F81" t="str">
            <v>--</v>
          </cell>
          <cell r="G81" t="str">
            <v>--</v>
          </cell>
          <cell r="H81" t="str">
            <v>--</v>
          </cell>
          <cell r="I81" t="str">
            <v>--</v>
          </cell>
          <cell r="J81" t="str">
            <v>--</v>
          </cell>
          <cell r="K81" t="str">
            <v>--</v>
          </cell>
          <cell r="L81" t="str">
            <v>--</v>
          </cell>
          <cell r="M81" t="str">
            <v>--</v>
          </cell>
          <cell r="N81" t="str">
            <v>P</v>
          </cell>
          <cell r="O81" t="str">
            <v>P</v>
          </cell>
          <cell r="P81" t="str">
            <v>P</v>
          </cell>
          <cell r="Q81" t="str">
            <v>P</v>
          </cell>
          <cell r="R81" t="str">
            <v>1401/11/06</v>
          </cell>
        </row>
        <row r="82">
          <cell r="B82" t="str">
            <v>PC-1126</v>
          </cell>
          <cell r="C82" t="str">
            <v>کاظم کاظمی</v>
          </cell>
          <cell r="D82" t="str">
            <v>P</v>
          </cell>
          <cell r="E82" t="str">
            <v>--</v>
          </cell>
          <cell r="F82" t="str">
            <v>--</v>
          </cell>
          <cell r="G82" t="str">
            <v>--</v>
          </cell>
          <cell r="H82" t="str">
            <v>--</v>
          </cell>
          <cell r="I82" t="str">
            <v>--</v>
          </cell>
          <cell r="J82" t="str">
            <v>--</v>
          </cell>
          <cell r="K82" t="str">
            <v>--</v>
          </cell>
          <cell r="L82" t="str">
            <v>--</v>
          </cell>
          <cell r="M82" t="str">
            <v>--</v>
          </cell>
          <cell r="N82" t="str">
            <v>--</v>
          </cell>
          <cell r="O82" t="str">
            <v>P</v>
          </cell>
          <cell r="P82" t="str">
            <v>P</v>
          </cell>
          <cell r="Q82" t="str">
            <v>P</v>
          </cell>
          <cell r="R82" t="str">
            <v>1401/06/01</v>
          </cell>
        </row>
        <row r="83">
          <cell r="B83" t="str">
            <v>PC-1089</v>
          </cell>
          <cell r="C83" t="str">
            <v xml:space="preserve">احمد اعرابیان </v>
          </cell>
          <cell r="D83" t="str">
            <v>P</v>
          </cell>
          <cell r="E83" t="str">
            <v>--</v>
          </cell>
          <cell r="F83" t="str">
            <v>--</v>
          </cell>
          <cell r="G83" t="str">
            <v>--</v>
          </cell>
          <cell r="H83" t="str">
            <v>--</v>
          </cell>
          <cell r="I83" t="str">
            <v>--</v>
          </cell>
          <cell r="J83" t="str">
            <v>--</v>
          </cell>
          <cell r="K83" t="str">
            <v>--</v>
          </cell>
          <cell r="L83" t="str">
            <v>--</v>
          </cell>
          <cell r="M83" t="str">
            <v>--</v>
          </cell>
          <cell r="N83" t="str">
            <v>P</v>
          </cell>
          <cell r="O83" t="str">
            <v>P</v>
          </cell>
          <cell r="P83" t="str">
            <v>P</v>
          </cell>
          <cell r="Q83" t="str">
            <v>P</v>
          </cell>
          <cell r="R83" t="str">
            <v>1401/11/16</v>
          </cell>
        </row>
        <row r="84">
          <cell r="B84" t="str">
            <v>PC-1128</v>
          </cell>
          <cell r="C84" t="str">
            <v>رستم فراهانی واشقانی</v>
          </cell>
          <cell r="D84" t="str">
            <v>P</v>
          </cell>
          <cell r="E84" t="str">
            <v>--</v>
          </cell>
          <cell r="F84" t="str">
            <v>--</v>
          </cell>
          <cell r="G84" t="str">
            <v>--</v>
          </cell>
          <cell r="H84" t="str">
            <v>--</v>
          </cell>
          <cell r="I84" t="str">
            <v>--</v>
          </cell>
          <cell r="J84" t="str">
            <v>--</v>
          </cell>
          <cell r="K84" t="str">
            <v>--</v>
          </cell>
          <cell r="L84" t="str">
            <v>--</v>
          </cell>
          <cell r="M84" t="str">
            <v>--</v>
          </cell>
          <cell r="N84" t="str">
            <v>--</v>
          </cell>
          <cell r="O84" t="str">
            <v>P</v>
          </cell>
          <cell r="P84" t="str">
            <v>P</v>
          </cell>
          <cell r="Q84" t="str">
            <v>P</v>
          </cell>
          <cell r="R84" t="str">
            <v>1401/11/13</v>
          </cell>
        </row>
        <row r="85">
          <cell r="B85"/>
          <cell r="C85"/>
          <cell r="D85"/>
          <cell r="E85"/>
          <cell r="F85"/>
          <cell r="G85"/>
          <cell r="H85"/>
          <cell r="I85"/>
          <cell r="J85"/>
          <cell r="K85"/>
          <cell r="L85"/>
          <cell r="M85"/>
          <cell r="N85"/>
          <cell r="O85"/>
          <cell r="P85"/>
          <cell r="Q85"/>
          <cell r="R85"/>
        </row>
        <row r="86">
          <cell r="B86"/>
          <cell r="C86"/>
          <cell r="D86"/>
          <cell r="E86"/>
          <cell r="F86"/>
          <cell r="G86"/>
          <cell r="H86"/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B87"/>
          <cell r="C87"/>
          <cell r="D87"/>
          <cell r="E87"/>
          <cell r="F87"/>
          <cell r="G87"/>
          <cell r="H87"/>
          <cell r="I87"/>
          <cell r="J87"/>
          <cell r="K87"/>
          <cell r="L87"/>
          <cell r="M87"/>
          <cell r="N87"/>
          <cell r="O87"/>
          <cell r="P87"/>
          <cell r="Q87"/>
          <cell r="R87"/>
        </row>
        <row r="88">
          <cell r="B88"/>
          <cell r="C88"/>
          <cell r="D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</row>
        <row r="89">
          <cell r="B89"/>
          <cell r="C89"/>
          <cell r="D89"/>
          <cell r="E89"/>
          <cell r="F89"/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B90"/>
          <cell r="C90"/>
          <cell r="D90"/>
          <cell r="E90"/>
          <cell r="F90"/>
          <cell r="G90"/>
          <cell r="H90"/>
          <cell r="I90"/>
          <cell r="J90"/>
          <cell r="K90"/>
          <cell r="L90"/>
          <cell r="M90"/>
          <cell r="N90"/>
          <cell r="O90"/>
          <cell r="P90"/>
          <cell r="Q90"/>
          <cell r="R90"/>
        </row>
        <row r="91">
          <cell r="B91"/>
          <cell r="C91"/>
          <cell r="D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</row>
        <row r="92">
          <cell r="B92"/>
          <cell r="C92"/>
          <cell r="D92"/>
          <cell r="E92"/>
          <cell r="F92"/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</row>
        <row r="93">
          <cell r="B93"/>
          <cell r="C93"/>
          <cell r="D93"/>
          <cell r="E93"/>
          <cell r="F93"/>
          <cell r="G93"/>
          <cell r="H93"/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B94"/>
          <cell r="C94"/>
          <cell r="D94"/>
          <cell r="E94"/>
          <cell r="F94"/>
          <cell r="G94"/>
          <cell r="H94"/>
          <cell r="I94"/>
          <cell r="J94"/>
          <cell r="K94"/>
          <cell r="L94"/>
          <cell r="M94"/>
          <cell r="N94"/>
          <cell r="O94"/>
          <cell r="P94"/>
          <cell r="Q94"/>
          <cell r="R94"/>
        </row>
        <row r="95">
          <cell r="B95"/>
          <cell r="C95"/>
          <cell r="D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</row>
        <row r="96">
          <cell r="B96"/>
          <cell r="C96"/>
          <cell r="D96"/>
          <cell r="E96"/>
          <cell r="F96"/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4">
          <cell r="B4" t="str">
            <v>PC-1020</v>
          </cell>
          <cell r="C4" t="str">
            <v>علیرضا قیامی</v>
          </cell>
          <cell r="D4" t="str">
            <v>P</v>
          </cell>
          <cell r="E4" t="str">
            <v>--</v>
          </cell>
          <cell r="F4" t="str">
            <v>--</v>
          </cell>
          <cell r="G4" t="str">
            <v>--</v>
          </cell>
          <cell r="H4" t="str">
            <v>--</v>
          </cell>
          <cell r="I4" t="str">
            <v>--</v>
          </cell>
          <cell r="J4" t="str">
            <v>--</v>
          </cell>
          <cell r="K4" t="str">
            <v>--</v>
          </cell>
          <cell r="L4" t="str">
            <v>--</v>
          </cell>
          <cell r="M4" t="str">
            <v>--</v>
          </cell>
          <cell r="N4" t="str">
            <v>--</v>
          </cell>
          <cell r="O4" t="str">
            <v>P</v>
          </cell>
          <cell r="P4" t="str">
            <v>P</v>
          </cell>
          <cell r="Q4" t="str">
            <v>P</v>
          </cell>
          <cell r="R4" t="str">
            <v>1402/05/15</v>
          </cell>
        </row>
        <row r="5">
          <cell r="B5" t="str">
            <v>PC-1008</v>
          </cell>
          <cell r="C5" t="str">
            <v>امین رحیمی فرد</v>
          </cell>
          <cell r="D5" t="str">
            <v>P</v>
          </cell>
          <cell r="E5" t="str">
            <v>--</v>
          </cell>
          <cell r="F5" t="str">
            <v>--</v>
          </cell>
          <cell r="G5" t="str">
            <v>--</v>
          </cell>
          <cell r="H5" t="str">
            <v>P</v>
          </cell>
          <cell r="I5" t="str">
            <v>--</v>
          </cell>
          <cell r="J5" t="str">
            <v>--</v>
          </cell>
          <cell r="K5" t="str">
            <v>--</v>
          </cell>
          <cell r="L5" t="str">
            <v>--</v>
          </cell>
          <cell r="M5" t="str">
            <v>--</v>
          </cell>
          <cell r="N5" t="str">
            <v>--</v>
          </cell>
          <cell r="O5" t="str">
            <v>P</v>
          </cell>
          <cell r="P5" t="str">
            <v>P</v>
          </cell>
          <cell r="Q5" t="str">
            <v>P</v>
          </cell>
          <cell r="R5" t="str">
            <v>1402/05/22</v>
          </cell>
        </row>
        <row r="6">
          <cell r="B6" t="str">
            <v>PC-1025</v>
          </cell>
          <cell r="C6" t="str">
            <v>مریم شریفی</v>
          </cell>
          <cell r="D6" t="str">
            <v>P</v>
          </cell>
          <cell r="E6" t="str">
            <v>--</v>
          </cell>
          <cell r="F6" t="str">
            <v>--</v>
          </cell>
          <cell r="G6" t="str">
            <v>--</v>
          </cell>
          <cell r="H6" t="str">
            <v>--</v>
          </cell>
          <cell r="I6" t="str">
            <v>--</v>
          </cell>
          <cell r="J6" t="str">
            <v>--</v>
          </cell>
          <cell r="K6" t="str">
            <v>--</v>
          </cell>
          <cell r="L6" t="str">
            <v>--</v>
          </cell>
          <cell r="M6" t="str">
            <v>--</v>
          </cell>
          <cell r="N6" t="str">
            <v>--</v>
          </cell>
          <cell r="O6" t="str">
            <v>P</v>
          </cell>
          <cell r="P6" t="str">
            <v>P</v>
          </cell>
          <cell r="Q6" t="str">
            <v>P</v>
          </cell>
          <cell r="R6" t="str">
            <v>1402/05/17</v>
          </cell>
        </row>
        <row r="7">
          <cell r="B7" t="str">
            <v>PC-1024</v>
          </cell>
          <cell r="C7" t="str">
            <v>سعید ارسنجانی</v>
          </cell>
          <cell r="D7" t="str">
            <v>P</v>
          </cell>
          <cell r="E7" t="str">
            <v>--</v>
          </cell>
          <cell r="F7" t="str">
            <v>--</v>
          </cell>
          <cell r="G7" t="str">
            <v>--</v>
          </cell>
          <cell r="H7" t="str">
            <v>--</v>
          </cell>
          <cell r="I7" t="str">
            <v>--</v>
          </cell>
          <cell r="J7" t="str">
            <v>--</v>
          </cell>
          <cell r="K7" t="str">
            <v>P</v>
          </cell>
          <cell r="L7" t="str">
            <v>--</v>
          </cell>
          <cell r="M7" t="str">
            <v>--</v>
          </cell>
          <cell r="N7" t="str">
            <v>--</v>
          </cell>
          <cell r="O7" t="str">
            <v>P</v>
          </cell>
          <cell r="P7" t="str">
            <v>P</v>
          </cell>
          <cell r="Q7" t="str">
            <v>P</v>
          </cell>
          <cell r="R7" t="str">
            <v>1402/05/26</v>
          </cell>
        </row>
        <row r="8">
          <cell r="B8" t="str">
            <v>PC-1048</v>
          </cell>
          <cell r="C8" t="str">
            <v>یوسف آقاپور</v>
          </cell>
          <cell r="D8" t="str">
            <v>P</v>
          </cell>
          <cell r="E8" t="str">
            <v>--</v>
          </cell>
          <cell r="F8" t="str">
            <v>--</v>
          </cell>
          <cell r="G8" t="str">
            <v>--</v>
          </cell>
          <cell r="H8" t="str">
            <v>--</v>
          </cell>
          <cell r="I8" t="str">
            <v>--</v>
          </cell>
          <cell r="J8" t="str">
            <v>--</v>
          </cell>
          <cell r="K8" t="str">
            <v>--</v>
          </cell>
          <cell r="L8" t="str">
            <v>--</v>
          </cell>
          <cell r="M8" t="str">
            <v>--</v>
          </cell>
          <cell r="N8" t="str">
            <v>--</v>
          </cell>
          <cell r="O8" t="str">
            <v>P</v>
          </cell>
          <cell r="P8" t="str">
            <v>P</v>
          </cell>
          <cell r="Q8" t="str">
            <v>P</v>
          </cell>
          <cell r="R8" t="str">
            <v>1402/06/04</v>
          </cell>
        </row>
        <row r="9">
          <cell r="B9" t="str">
            <v>PC-1054</v>
          </cell>
          <cell r="C9" t="str">
            <v>زهره شریف زاده</v>
          </cell>
          <cell r="D9" t="str">
            <v>P</v>
          </cell>
          <cell r="E9" t="str">
            <v>--</v>
          </cell>
          <cell r="F9" t="str">
            <v>--</v>
          </cell>
          <cell r="G9" t="str">
            <v>--</v>
          </cell>
          <cell r="H9" t="str">
            <v>--</v>
          </cell>
          <cell r="I9" t="str">
            <v>--</v>
          </cell>
          <cell r="J9" t="str">
            <v>--</v>
          </cell>
          <cell r="K9" t="str">
            <v>--</v>
          </cell>
          <cell r="L9" t="str">
            <v>--</v>
          </cell>
          <cell r="M9" t="str">
            <v>--</v>
          </cell>
          <cell r="N9" t="str">
            <v>--</v>
          </cell>
          <cell r="O9" t="str">
            <v>P</v>
          </cell>
          <cell r="P9" t="str">
            <v>P</v>
          </cell>
          <cell r="Q9" t="str">
            <v>P</v>
          </cell>
          <cell r="R9" t="str">
            <v>1402/07/04</v>
          </cell>
        </row>
        <row r="10">
          <cell r="B10" t="str">
            <v>PC-1078</v>
          </cell>
          <cell r="C10" t="str">
            <v>اکرم جوکار</v>
          </cell>
          <cell r="D10" t="str">
            <v>P</v>
          </cell>
          <cell r="E10" t="str">
            <v>--</v>
          </cell>
          <cell r="F10" t="str">
            <v>--</v>
          </cell>
          <cell r="G10" t="str">
            <v>--</v>
          </cell>
          <cell r="H10" t="str">
            <v>--</v>
          </cell>
          <cell r="I10" t="str">
            <v>--</v>
          </cell>
          <cell r="J10" t="str">
            <v>--</v>
          </cell>
          <cell r="K10" t="str">
            <v>--</v>
          </cell>
          <cell r="L10" t="str">
            <v>--</v>
          </cell>
          <cell r="M10" t="str">
            <v>--</v>
          </cell>
          <cell r="N10" t="str">
            <v>--</v>
          </cell>
          <cell r="O10" t="str">
            <v>P</v>
          </cell>
          <cell r="P10" t="str">
            <v>P</v>
          </cell>
          <cell r="Q10" t="str">
            <v>P</v>
          </cell>
          <cell r="R10" t="str">
            <v>1402/05/26</v>
          </cell>
        </row>
        <row r="11">
          <cell r="B11" t="str">
            <v>PC-1073</v>
          </cell>
          <cell r="C11" t="str">
            <v>مهدیه اکبرنیا</v>
          </cell>
          <cell r="D11" t="str">
            <v>P</v>
          </cell>
          <cell r="E11" t="str">
            <v>--</v>
          </cell>
          <cell r="F11" t="str">
            <v>--</v>
          </cell>
          <cell r="G11" t="str">
            <v>--</v>
          </cell>
          <cell r="H11" t="str">
            <v>--</v>
          </cell>
          <cell r="I11" t="str">
            <v>--</v>
          </cell>
          <cell r="J11" t="str">
            <v>--</v>
          </cell>
          <cell r="K11" t="str">
            <v>P</v>
          </cell>
          <cell r="L11" t="str">
            <v>--</v>
          </cell>
          <cell r="M11" t="str">
            <v>--</v>
          </cell>
          <cell r="N11" t="str">
            <v>--</v>
          </cell>
          <cell r="O11" t="str">
            <v>P</v>
          </cell>
          <cell r="P11" t="str">
            <v>P</v>
          </cell>
          <cell r="Q11" t="str">
            <v>P</v>
          </cell>
          <cell r="R11" t="str">
            <v>1402/05/18</v>
          </cell>
        </row>
        <row r="12">
          <cell r="B12" t="str">
            <v>PC-1091</v>
          </cell>
          <cell r="C12" t="str">
            <v>اصغر طاهری</v>
          </cell>
          <cell r="D12" t="str">
            <v>P</v>
          </cell>
          <cell r="E12" t="str">
            <v>--</v>
          </cell>
          <cell r="F12" t="str">
            <v>--</v>
          </cell>
          <cell r="G12" t="str">
            <v>--</v>
          </cell>
          <cell r="H12" t="str">
            <v>--</v>
          </cell>
          <cell r="I12" t="str">
            <v>--</v>
          </cell>
          <cell r="J12" t="str">
            <v>--</v>
          </cell>
          <cell r="K12" t="str">
            <v>--</v>
          </cell>
          <cell r="L12" t="str">
            <v>--</v>
          </cell>
          <cell r="M12" t="str">
            <v>--</v>
          </cell>
          <cell r="N12" t="str">
            <v>--</v>
          </cell>
          <cell r="O12" t="str">
            <v>P</v>
          </cell>
          <cell r="P12" t="str">
            <v>P</v>
          </cell>
          <cell r="Q12" t="str">
            <v>P</v>
          </cell>
          <cell r="R12" t="str">
            <v>1402/07/04</v>
          </cell>
        </row>
        <row r="13">
          <cell r="B13" t="str">
            <v>PC-1029</v>
          </cell>
          <cell r="C13" t="str">
            <v>محمد باقر اسفندیاری</v>
          </cell>
          <cell r="D13" t="str">
            <v>P</v>
          </cell>
          <cell r="E13" t="str">
            <v>--</v>
          </cell>
          <cell r="F13" t="str">
            <v>--</v>
          </cell>
          <cell r="G13" t="str">
            <v>--</v>
          </cell>
          <cell r="H13" t="str">
            <v>--</v>
          </cell>
          <cell r="I13" t="str">
            <v>--</v>
          </cell>
          <cell r="J13" t="str">
            <v>--</v>
          </cell>
          <cell r="K13" t="str">
            <v>--</v>
          </cell>
          <cell r="L13" t="str">
            <v>--</v>
          </cell>
          <cell r="M13" t="str">
            <v>--</v>
          </cell>
          <cell r="N13" t="str">
            <v>--</v>
          </cell>
          <cell r="O13" t="str">
            <v>P</v>
          </cell>
          <cell r="P13" t="str">
            <v>P</v>
          </cell>
          <cell r="Q13" t="str">
            <v>P</v>
          </cell>
          <cell r="R13" t="str">
            <v>1402/04/03</v>
          </cell>
        </row>
        <row r="14">
          <cell r="B14" t="str">
            <v>PC-1031</v>
          </cell>
          <cell r="C14" t="str">
            <v>کاملیا پاکزاد</v>
          </cell>
          <cell r="D14" t="str">
            <v>P</v>
          </cell>
          <cell r="E14" t="str">
            <v>--</v>
          </cell>
          <cell r="F14" t="str">
            <v>--</v>
          </cell>
          <cell r="G14" t="str">
            <v>--</v>
          </cell>
          <cell r="H14" t="str">
            <v>--</v>
          </cell>
          <cell r="I14" t="str">
            <v>--</v>
          </cell>
          <cell r="J14" t="str">
            <v>--</v>
          </cell>
          <cell r="K14" t="str">
            <v>--</v>
          </cell>
          <cell r="L14" t="str">
            <v>--</v>
          </cell>
          <cell r="M14" t="str">
            <v>--</v>
          </cell>
          <cell r="N14" t="str">
            <v>--</v>
          </cell>
          <cell r="O14" t="str">
            <v>P</v>
          </cell>
          <cell r="P14" t="str">
            <v>P</v>
          </cell>
          <cell r="Q14" t="str">
            <v>P</v>
          </cell>
          <cell r="R14" t="str">
            <v>1402/05/17</v>
          </cell>
        </row>
        <row r="15">
          <cell r="B15" t="str">
            <v>PC-1009</v>
          </cell>
          <cell r="C15" t="str">
            <v>میثم همتی</v>
          </cell>
          <cell r="D15" t="str">
            <v>P</v>
          </cell>
          <cell r="E15" t="str">
            <v>--</v>
          </cell>
          <cell r="F15" t="str">
            <v>--</v>
          </cell>
          <cell r="G15" t="str">
            <v>--</v>
          </cell>
          <cell r="H15" t="str">
            <v>P</v>
          </cell>
          <cell r="I15" t="str">
            <v>--</v>
          </cell>
          <cell r="J15" t="str">
            <v>--</v>
          </cell>
          <cell r="K15" t="str">
            <v>--</v>
          </cell>
          <cell r="L15" t="str">
            <v>--</v>
          </cell>
          <cell r="M15" t="str">
            <v>--</v>
          </cell>
          <cell r="N15" t="str">
            <v>--</v>
          </cell>
          <cell r="O15" t="str">
            <v>P</v>
          </cell>
          <cell r="P15" t="str">
            <v>P</v>
          </cell>
          <cell r="Q15" t="str">
            <v>P</v>
          </cell>
          <cell r="R15" t="str">
            <v>1402/05/14</v>
          </cell>
        </row>
        <row r="16">
          <cell r="B16" t="str">
            <v>PC-1062</v>
          </cell>
          <cell r="C16" t="str">
            <v>فاطمه جوادیان</v>
          </cell>
          <cell r="D16" t="str">
            <v>P</v>
          </cell>
          <cell r="E16" t="str">
            <v>--</v>
          </cell>
          <cell r="F16" t="str">
            <v>--</v>
          </cell>
          <cell r="G16" t="str">
            <v>--</v>
          </cell>
          <cell r="H16" t="str">
            <v>--</v>
          </cell>
          <cell r="I16" t="str">
            <v>--</v>
          </cell>
          <cell r="J16" t="str">
            <v>--</v>
          </cell>
          <cell r="K16" t="str">
            <v>P</v>
          </cell>
          <cell r="L16" t="str">
            <v>--</v>
          </cell>
          <cell r="M16" t="str">
            <v>--</v>
          </cell>
          <cell r="N16" t="str">
            <v>--</v>
          </cell>
          <cell r="O16" t="str">
            <v>P</v>
          </cell>
          <cell r="P16" t="str">
            <v>P</v>
          </cell>
          <cell r="Q16" t="str">
            <v>P</v>
          </cell>
          <cell r="R16" t="str">
            <v>1402/05/21</v>
          </cell>
        </row>
        <row r="17">
          <cell r="B17" t="str">
            <v>PC-1123</v>
          </cell>
          <cell r="C17" t="str">
            <v>سامان سالمی</v>
          </cell>
          <cell r="D17" t="str">
            <v>P</v>
          </cell>
          <cell r="E17" t="str">
            <v>--</v>
          </cell>
          <cell r="F17" t="str">
            <v>--</v>
          </cell>
          <cell r="G17" t="str">
            <v>--</v>
          </cell>
          <cell r="H17" t="str">
            <v>--</v>
          </cell>
          <cell r="I17" t="str">
            <v>--</v>
          </cell>
          <cell r="J17" t="str">
            <v>--</v>
          </cell>
          <cell r="K17" t="str">
            <v>P</v>
          </cell>
          <cell r="L17" t="str">
            <v>--</v>
          </cell>
          <cell r="M17" t="str">
            <v>--</v>
          </cell>
          <cell r="N17" t="str">
            <v>--</v>
          </cell>
          <cell r="O17" t="str">
            <v>P</v>
          </cell>
          <cell r="P17" t="str">
            <v>P</v>
          </cell>
          <cell r="Q17" t="str">
            <v>P</v>
          </cell>
          <cell r="R17" t="str">
            <v>1402/05/23</v>
          </cell>
        </row>
        <row r="18">
          <cell r="B18" t="str">
            <v>PC-1064</v>
          </cell>
          <cell r="C18" t="str">
            <v>ندا احمدی راد</v>
          </cell>
          <cell r="D18" t="str">
            <v>P</v>
          </cell>
          <cell r="E18" t="str">
            <v>--</v>
          </cell>
          <cell r="F18" t="str">
            <v>--</v>
          </cell>
          <cell r="G18" t="str">
            <v>--</v>
          </cell>
          <cell r="H18" t="str">
            <v>P</v>
          </cell>
          <cell r="I18" t="str">
            <v>--</v>
          </cell>
          <cell r="J18" t="str">
            <v>--</v>
          </cell>
          <cell r="K18" t="str">
            <v>--</v>
          </cell>
          <cell r="L18" t="str">
            <v>--</v>
          </cell>
          <cell r="M18" t="str">
            <v>--</v>
          </cell>
          <cell r="N18" t="str">
            <v>--</v>
          </cell>
          <cell r="O18" t="str">
            <v>P</v>
          </cell>
          <cell r="P18" t="str">
            <v>P</v>
          </cell>
          <cell r="Q18" t="str">
            <v>P</v>
          </cell>
          <cell r="R18" t="str">
            <v>1402/05/10</v>
          </cell>
        </row>
        <row r="19">
          <cell r="B19" t="str">
            <v>PC-1000</v>
          </cell>
          <cell r="C19" t="str">
            <v>زهرا کاظم بابایی</v>
          </cell>
          <cell r="D19" t="str">
            <v>P</v>
          </cell>
          <cell r="E19" t="str">
            <v>--</v>
          </cell>
          <cell r="F19" t="str">
            <v>--</v>
          </cell>
          <cell r="G19" t="str">
            <v>--</v>
          </cell>
          <cell r="H19" t="str">
            <v>--</v>
          </cell>
          <cell r="I19" t="str">
            <v>--</v>
          </cell>
          <cell r="J19" t="str">
            <v>--</v>
          </cell>
          <cell r="K19" t="str">
            <v>--</v>
          </cell>
          <cell r="L19" t="str">
            <v>--</v>
          </cell>
          <cell r="M19" t="str">
            <v>--</v>
          </cell>
          <cell r="N19" t="str">
            <v>--</v>
          </cell>
          <cell r="O19" t="str">
            <v>P</v>
          </cell>
          <cell r="P19" t="str">
            <v>P</v>
          </cell>
          <cell r="Q19" t="str">
            <v>P</v>
          </cell>
          <cell r="R19" t="str">
            <v>1402/05/17</v>
          </cell>
        </row>
        <row r="20">
          <cell r="B20" t="str">
            <v>PC-1004</v>
          </cell>
          <cell r="C20" t="str">
            <v>سارا فروتن</v>
          </cell>
          <cell r="D20" t="str">
            <v>P</v>
          </cell>
          <cell r="E20" t="str">
            <v>--</v>
          </cell>
          <cell r="F20" t="str">
            <v>--</v>
          </cell>
          <cell r="G20" t="str">
            <v>--</v>
          </cell>
          <cell r="H20" t="str">
            <v>--</v>
          </cell>
          <cell r="I20" t="str">
            <v>--</v>
          </cell>
          <cell r="J20" t="str">
            <v>--</v>
          </cell>
          <cell r="K20" t="str">
            <v>P</v>
          </cell>
          <cell r="L20" t="str">
            <v>--</v>
          </cell>
          <cell r="M20" t="str">
            <v>--</v>
          </cell>
          <cell r="N20" t="str">
            <v>--</v>
          </cell>
          <cell r="O20" t="str">
            <v>P</v>
          </cell>
          <cell r="P20" t="str">
            <v>P</v>
          </cell>
          <cell r="Q20" t="str">
            <v>P</v>
          </cell>
          <cell r="R20" t="str">
            <v>1402/06/16</v>
          </cell>
        </row>
        <row r="21">
          <cell r="B21" t="str">
            <v>PC-1030</v>
          </cell>
          <cell r="C21" t="str">
            <v>آزاده طالشی</v>
          </cell>
          <cell r="D21" t="str">
            <v>P</v>
          </cell>
          <cell r="E21" t="str">
            <v>--</v>
          </cell>
          <cell r="F21" t="str">
            <v>--</v>
          </cell>
          <cell r="G21" t="str">
            <v>--</v>
          </cell>
          <cell r="H21" t="str">
            <v>--</v>
          </cell>
          <cell r="I21" t="str">
            <v>--</v>
          </cell>
          <cell r="J21" t="str">
            <v>--</v>
          </cell>
          <cell r="K21" t="str">
            <v>P</v>
          </cell>
          <cell r="L21" t="str">
            <v>--</v>
          </cell>
          <cell r="M21" t="str">
            <v>--</v>
          </cell>
          <cell r="N21" t="str">
            <v>--</v>
          </cell>
          <cell r="O21" t="str">
            <v>P</v>
          </cell>
          <cell r="P21" t="str">
            <v>P</v>
          </cell>
          <cell r="Q21" t="str">
            <v>P</v>
          </cell>
          <cell r="R21" t="str">
            <v>1402/06/06</v>
          </cell>
        </row>
        <row r="22">
          <cell r="B22" t="str">
            <v>PC-1061</v>
          </cell>
          <cell r="C22" t="str">
            <v>آزاده نوروزی نژاد</v>
          </cell>
          <cell r="D22" t="str">
            <v>P</v>
          </cell>
          <cell r="E22" t="str">
            <v>--</v>
          </cell>
          <cell r="F22" t="str">
            <v>--</v>
          </cell>
          <cell r="G22" t="str">
            <v>--</v>
          </cell>
          <cell r="H22" t="str">
            <v>--</v>
          </cell>
          <cell r="I22" t="str">
            <v>--</v>
          </cell>
          <cell r="J22" t="str">
            <v>--</v>
          </cell>
          <cell r="K22" t="str">
            <v>--</v>
          </cell>
          <cell r="L22" t="str">
            <v>--</v>
          </cell>
          <cell r="M22" t="str">
            <v>--</v>
          </cell>
          <cell r="N22" t="str">
            <v>--</v>
          </cell>
          <cell r="O22" t="str">
            <v>P</v>
          </cell>
          <cell r="P22" t="str">
            <v>P</v>
          </cell>
          <cell r="Q22" t="str">
            <v>P</v>
          </cell>
          <cell r="R22" t="str">
            <v>1402/05/16</v>
          </cell>
        </row>
        <row r="23">
          <cell r="B23" t="str">
            <v>PC-1133</v>
          </cell>
          <cell r="C23" t="str">
            <v>حميىرضا غلاميان</v>
          </cell>
          <cell r="D23" t="str">
            <v>P</v>
          </cell>
          <cell r="E23" t="str">
            <v>--</v>
          </cell>
          <cell r="F23" t="str">
            <v>--</v>
          </cell>
          <cell r="G23" t="str">
            <v>--</v>
          </cell>
          <cell r="H23" t="str">
            <v>--</v>
          </cell>
          <cell r="I23" t="str">
            <v>--</v>
          </cell>
          <cell r="J23" t="str">
            <v>--</v>
          </cell>
          <cell r="K23" t="str">
            <v>--</v>
          </cell>
          <cell r="L23" t="str">
            <v>--</v>
          </cell>
          <cell r="M23" t="str">
            <v>--</v>
          </cell>
          <cell r="N23" t="str">
            <v>--</v>
          </cell>
          <cell r="O23" t="str">
            <v>P</v>
          </cell>
          <cell r="P23" t="str">
            <v>P</v>
          </cell>
          <cell r="Q23" t="str">
            <v>P</v>
          </cell>
          <cell r="R23" t="str">
            <v>1402/05/14</v>
          </cell>
        </row>
        <row r="24">
          <cell r="B24" t="str">
            <v>PC-1044</v>
          </cell>
          <cell r="C24" t="str">
            <v xml:space="preserve">مسعود کیانی </v>
          </cell>
          <cell r="D24" t="str">
            <v>P</v>
          </cell>
          <cell r="E24" t="str">
            <v>--</v>
          </cell>
          <cell r="F24" t="str">
            <v>--</v>
          </cell>
          <cell r="G24" t="str">
            <v>--</v>
          </cell>
          <cell r="H24" t="str">
            <v>--</v>
          </cell>
          <cell r="I24" t="str">
            <v>--</v>
          </cell>
          <cell r="J24" t="str">
            <v>--</v>
          </cell>
          <cell r="K24" t="str">
            <v>P</v>
          </cell>
          <cell r="L24" t="str">
            <v>--</v>
          </cell>
          <cell r="M24" t="str">
            <v>--</v>
          </cell>
          <cell r="N24" t="str">
            <v>--</v>
          </cell>
          <cell r="O24" t="str">
            <v>P</v>
          </cell>
          <cell r="P24" t="str">
            <v>P</v>
          </cell>
          <cell r="Q24" t="str">
            <v>P</v>
          </cell>
          <cell r="R24" t="str">
            <v>1402/05/25</v>
          </cell>
        </row>
        <row r="25">
          <cell r="B25" t="str">
            <v>PC-1093</v>
          </cell>
          <cell r="C25" t="str">
            <v>کیمیا انتظاری</v>
          </cell>
          <cell r="D25" t="str">
            <v>P</v>
          </cell>
          <cell r="E25" t="str">
            <v>--</v>
          </cell>
          <cell r="F25" t="str">
            <v>--</v>
          </cell>
          <cell r="G25" t="str">
            <v>--</v>
          </cell>
          <cell r="H25" t="str">
            <v>--</v>
          </cell>
          <cell r="I25" t="str">
            <v>--</v>
          </cell>
          <cell r="J25" t="str">
            <v>--</v>
          </cell>
          <cell r="K25" t="str">
            <v>--</v>
          </cell>
          <cell r="L25" t="str">
            <v>--</v>
          </cell>
          <cell r="M25" t="str">
            <v>--</v>
          </cell>
          <cell r="N25" t="str">
            <v>--</v>
          </cell>
          <cell r="O25" t="str">
            <v>P</v>
          </cell>
          <cell r="P25" t="str">
            <v>P</v>
          </cell>
          <cell r="Q25" t="str">
            <v>P</v>
          </cell>
          <cell r="R25" t="str">
            <v>1402/06/02</v>
          </cell>
        </row>
        <row r="26">
          <cell r="B26" t="str">
            <v>PC-1085</v>
          </cell>
          <cell r="C26" t="str">
            <v>معروف خسروی</v>
          </cell>
          <cell r="D26" t="str">
            <v>P</v>
          </cell>
          <cell r="E26" t="str">
            <v>--</v>
          </cell>
          <cell r="F26" t="str">
            <v>--</v>
          </cell>
          <cell r="G26" t="str">
            <v>--</v>
          </cell>
          <cell r="H26" t="str">
            <v>--</v>
          </cell>
          <cell r="I26" t="str">
            <v>--</v>
          </cell>
          <cell r="J26" t="str">
            <v>--</v>
          </cell>
          <cell r="K26" t="str">
            <v>--</v>
          </cell>
          <cell r="L26" t="str">
            <v>--</v>
          </cell>
          <cell r="M26" t="str">
            <v>--</v>
          </cell>
          <cell r="N26" t="str">
            <v>--</v>
          </cell>
          <cell r="O26" t="str">
            <v>P</v>
          </cell>
          <cell r="P26" t="str">
            <v>P</v>
          </cell>
          <cell r="Q26" t="str">
            <v>P</v>
          </cell>
          <cell r="R26" t="str">
            <v>1402/06/08</v>
          </cell>
        </row>
        <row r="27">
          <cell r="B27" t="str">
            <v>PC-1032</v>
          </cell>
          <cell r="C27" t="str">
            <v>علیرضا کریمی</v>
          </cell>
          <cell r="D27" t="str">
            <v>P</v>
          </cell>
          <cell r="E27" t="str">
            <v>--</v>
          </cell>
          <cell r="F27" t="str">
            <v>--</v>
          </cell>
          <cell r="G27" t="str">
            <v>--</v>
          </cell>
          <cell r="H27" t="str">
            <v>--</v>
          </cell>
          <cell r="I27" t="str">
            <v>--</v>
          </cell>
          <cell r="J27" t="str">
            <v>--</v>
          </cell>
          <cell r="K27" t="str">
            <v>--</v>
          </cell>
          <cell r="L27" t="str">
            <v>--</v>
          </cell>
          <cell r="M27" t="str">
            <v>--</v>
          </cell>
          <cell r="N27" t="str">
            <v>--</v>
          </cell>
          <cell r="O27" t="str">
            <v>P</v>
          </cell>
          <cell r="P27" t="str">
            <v>P</v>
          </cell>
          <cell r="Q27" t="str">
            <v>P</v>
          </cell>
          <cell r="R27" t="str">
            <v>1402/06/05</v>
          </cell>
        </row>
        <row r="28">
          <cell r="B28" t="str">
            <v>PC-1095</v>
          </cell>
          <cell r="C28" t="str">
            <v>امید مقتصدی</v>
          </cell>
          <cell r="D28" t="str">
            <v>P</v>
          </cell>
          <cell r="E28" t="str">
            <v>--</v>
          </cell>
          <cell r="F28" t="str">
            <v>--</v>
          </cell>
          <cell r="G28" t="str">
            <v>--</v>
          </cell>
          <cell r="H28" t="str">
            <v>--</v>
          </cell>
          <cell r="I28" t="str">
            <v>--</v>
          </cell>
          <cell r="J28" t="str">
            <v>--</v>
          </cell>
          <cell r="K28" t="str">
            <v>P</v>
          </cell>
          <cell r="L28" t="str">
            <v>--</v>
          </cell>
          <cell r="M28" t="str">
            <v>--</v>
          </cell>
          <cell r="N28" t="str">
            <v>--</v>
          </cell>
          <cell r="O28" t="str">
            <v>P</v>
          </cell>
          <cell r="P28" t="str">
            <v>P</v>
          </cell>
          <cell r="Q28" t="str">
            <v>P</v>
          </cell>
          <cell r="R28" t="str">
            <v>1402/05/25</v>
          </cell>
        </row>
        <row r="29">
          <cell r="B29" t="str">
            <v>PC-1101</v>
          </cell>
          <cell r="C29" t="str">
            <v>مسعود ناصرزعیم</v>
          </cell>
          <cell r="D29" t="str">
            <v>P</v>
          </cell>
          <cell r="E29" t="str">
            <v>--</v>
          </cell>
          <cell r="F29" t="str">
            <v>--</v>
          </cell>
          <cell r="G29" t="str">
            <v>--</v>
          </cell>
          <cell r="H29" t="str">
            <v>--</v>
          </cell>
          <cell r="I29" t="str">
            <v>--</v>
          </cell>
          <cell r="J29" t="str">
            <v>--</v>
          </cell>
          <cell r="K29" t="str">
            <v>--</v>
          </cell>
          <cell r="L29" t="str">
            <v>--</v>
          </cell>
          <cell r="M29" t="str">
            <v>--</v>
          </cell>
          <cell r="N29" t="str">
            <v>--</v>
          </cell>
          <cell r="O29" t="str">
            <v>P</v>
          </cell>
          <cell r="P29" t="str">
            <v>P</v>
          </cell>
          <cell r="Q29" t="str">
            <v>P</v>
          </cell>
          <cell r="R29" t="str">
            <v>1402/06/21</v>
          </cell>
        </row>
        <row r="30">
          <cell r="B30" t="str">
            <v>PC-1106</v>
          </cell>
          <cell r="C30" t="str">
            <v>فاطمه محمدی</v>
          </cell>
          <cell r="D30" t="str">
            <v>P</v>
          </cell>
          <cell r="E30" t="str">
            <v>--</v>
          </cell>
          <cell r="F30" t="str">
            <v>--</v>
          </cell>
          <cell r="G30" t="str">
            <v>--</v>
          </cell>
          <cell r="H30" t="str">
            <v>P</v>
          </cell>
          <cell r="I30" t="str">
            <v>--</v>
          </cell>
          <cell r="J30" t="str">
            <v>--</v>
          </cell>
          <cell r="K30" t="str">
            <v>--</v>
          </cell>
          <cell r="L30" t="str">
            <v>--</v>
          </cell>
          <cell r="M30" t="str">
            <v>--</v>
          </cell>
          <cell r="N30" t="str">
            <v>--</v>
          </cell>
          <cell r="O30" t="str">
            <v>P</v>
          </cell>
          <cell r="P30" t="str">
            <v>P</v>
          </cell>
          <cell r="Q30" t="str">
            <v>P</v>
          </cell>
          <cell r="R30" t="str">
            <v>1402/06/30</v>
          </cell>
        </row>
        <row r="31">
          <cell r="B31" t="str">
            <v>PC-1013</v>
          </cell>
          <cell r="C31" t="str">
            <v>حاج ابن علی</v>
          </cell>
          <cell r="D31" t="str">
            <v>P</v>
          </cell>
          <cell r="E31" t="str">
            <v>--</v>
          </cell>
          <cell r="F31" t="str">
            <v>--</v>
          </cell>
          <cell r="G31" t="str">
            <v>--</v>
          </cell>
          <cell r="H31" t="str">
            <v>--</v>
          </cell>
          <cell r="I31" t="str">
            <v>--</v>
          </cell>
          <cell r="J31" t="str">
            <v>--</v>
          </cell>
          <cell r="K31" t="str">
            <v>--</v>
          </cell>
          <cell r="L31" t="str">
            <v>--</v>
          </cell>
          <cell r="M31" t="str">
            <v>--</v>
          </cell>
          <cell r="N31" t="str">
            <v>--</v>
          </cell>
          <cell r="O31" t="str">
            <v>P</v>
          </cell>
          <cell r="P31" t="str">
            <v>P</v>
          </cell>
          <cell r="Q31" t="str">
            <v>P</v>
          </cell>
          <cell r="R31" t="str">
            <v>1402/05/14</v>
          </cell>
        </row>
        <row r="32">
          <cell r="B32" t="str">
            <v>PC-1131</v>
          </cell>
          <cell r="C32" t="str">
            <v>سید مهدی سادات نجفی</v>
          </cell>
          <cell r="D32" t="str">
            <v>P</v>
          </cell>
          <cell r="E32" t="str">
            <v>--</v>
          </cell>
          <cell r="F32" t="str">
            <v>--</v>
          </cell>
          <cell r="G32" t="str">
            <v>--</v>
          </cell>
          <cell r="H32" t="str">
            <v>--</v>
          </cell>
          <cell r="I32" t="str">
            <v>--</v>
          </cell>
          <cell r="J32" t="str">
            <v>--</v>
          </cell>
          <cell r="K32" t="str">
            <v>--</v>
          </cell>
          <cell r="L32" t="str">
            <v>--</v>
          </cell>
          <cell r="M32" t="str">
            <v>--</v>
          </cell>
          <cell r="N32" t="str">
            <v>--</v>
          </cell>
          <cell r="O32" t="str">
            <v>P</v>
          </cell>
          <cell r="P32" t="str">
            <v>P</v>
          </cell>
          <cell r="Q32" t="str">
            <v>P</v>
          </cell>
          <cell r="R32" t="str">
            <v>1402/05/17</v>
          </cell>
        </row>
        <row r="33">
          <cell r="B33" t="str">
            <v>PC-1016</v>
          </cell>
          <cell r="C33" t="str">
            <v>مهشید کتاب الهی</v>
          </cell>
          <cell r="D33" t="str">
            <v>P</v>
          </cell>
          <cell r="E33" t="str">
            <v>--</v>
          </cell>
          <cell r="F33" t="str">
            <v>--</v>
          </cell>
          <cell r="G33" t="str">
            <v>--</v>
          </cell>
          <cell r="H33" t="str">
            <v>--</v>
          </cell>
          <cell r="I33" t="str">
            <v>--</v>
          </cell>
          <cell r="J33" t="str">
            <v>--</v>
          </cell>
          <cell r="K33" t="str">
            <v>P</v>
          </cell>
          <cell r="L33" t="str">
            <v>--</v>
          </cell>
          <cell r="M33" t="str">
            <v>--</v>
          </cell>
          <cell r="N33" t="str">
            <v>--</v>
          </cell>
          <cell r="O33" t="str">
            <v>P</v>
          </cell>
          <cell r="P33" t="str">
            <v>P</v>
          </cell>
          <cell r="Q33" t="str">
            <v>P</v>
          </cell>
          <cell r="R33" t="str">
            <v>1402/06/01</v>
          </cell>
        </row>
        <row r="34">
          <cell r="B34" t="str">
            <v>PC-1021</v>
          </cell>
          <cell r="C34" t="str">
            <v>محمد دست گشاده</v>
          </cell>
          <cell r="D34" t="str">
            <v>P</v>
          </cell>
          <cell r="E34" t="str">
            <v>--</v>
          </cell>
          <cell r="F34" t="str">
            <v>--</v>
          </cell>
          <cell r="G34" t="str">
            <v>--</v>
          </cell>
          <cell r="H34" t="str">
            <v>--</v>
          </cell>
          <cell r="I34" t="str">
            <v>--</v>
          </cell>
          <cell r="J34" t="str">
            <v>--</v>
          </cell>
          <cell r="K34" t="str">
            <v>--</v>
          </cell>
          <cell r="L34" t="str">
            <v>--</v>
          </cell>
          <cell r="M34" t="str">
            <v>--</v>
          </cell>
          <cell r="N34" t="str">
            <v>--</v>
          </cell>
          <cell r="O34" t="str">
            <v>P</v>
          </cell>
          <cell r="P34" t="str">
            <v>P</v>
          </cell>
          <cell r="Q34" t="str">
            <v>P</v>
          </cell>
          <cell r="R34" t="str">
            <v>1402/05/07</v>
          </cell>
        </row>
        <row r="35">
          <cell r="B35" t="str">
            <v>PC-1083</v>
          </cell>
          <cell r="C35" t="str">
            <v>زهرا یاسری</v>
          </cell>
          <cell r="D35" t="str">
            <v>P</v>
          </cell>
          <cell r="E35" t="str">
            <v>--</v>
          </cell>
          <cell r="F35" t="str">
            <v>--</v>
          </cell>
          <cell r="G35" t="str">
            <v>--</v>
          </cell>
          <cell r="H35" t="str">
            <v>--</v>
          </cell>
          <cell r="I35" t="str">
            <v>--</v>
          </cell>
          <cell r="J35" t="str">
            <v>--</v>
          </cell>
          <cell r="K35" t="str">
            <v>P</v>
          </cell>
          <cell r="L35" t="str">
            <v>--</v>
          </cell>
          <cell r="M35" t="str">
            <v>--</v>
          </cell>
          <cell r="N35" t="str">
            <v>--</v>
          </cell>
          <cell r="O35" t="str">
            <v>P</v>
          </cell>
          <cell r="P35" t="str">
            <v>P</v>
          </cell>
          <cell r="Q35" t="str">
            <v>P</v>
          </cell>
          <cell r="R35" t="str">
            <v>1402/06/04</v>
          </cell>
        </row>
        <row r="36">
          <cell r="B36" t="str">
            <v>PC-1046</v>
          </cell>
          <cell r="C36" t="str">
            <v>حامد اسماعیلی</v>
          </cell>
          <cell r="D36" t="str">
            <v>P</v>
          </cell>
          <cell r="E36" t="str">
            <v>--</v>
          </cell>
          <cell r="F36" t="str">
            <v>--</v>
          </cell>
          <cell r="G36" t="str">
            <v>--</v>
          </cell>
          <cell r="H36" t="str">
            <v>--</v>
          </cell>
          <cell r="I36" t="str">
            <v>--</v>
          </cell>
          <cell r="J36" t="str">
            <v>--</v>
          </cell>
          <cell r="K36" t="str">
            <v>P</v>
          </cell>
          <cell r="L36" t="str">
            <v>--</v>
          </cell>
          <cell r="M36" t="str">
            <v>--</v>
          </cell>
          <cell r="N36" t="str">
            <v>--</v>
          </cell>
          <cell r="O36" t="str">
            <v>P</v>
          </cell>
          <cell r="P36" t="str">
            <v>P</v>
          </cell>
          <cell r="Q36" t="str">
            <v>P</v>
          </cell>
          <cell r="R36" t="str">
            <v>1402/05/08</v>
          </cell>
        </row>
        <row r="37">
          <cell r="B37" t="str">
            <v>PC-1023</v>
          </cell>
          <cell r="C37" t="str">
            <v>علی عظیمی</v>
          </cell>
          <cell r="D37" t="str">
            <v>P</v>
          </cell>
          <cell r="E37" t="str">
            <v>--</v>
          </cell>
          <cell r="F37" t="str">
            <v>--</v>
          </cell>
          <cell r="G37" t="str">
            <v>--</v>
          </cell>
          <cell r="H37" t="str">
            <v>--</v>
          </cell>
          <cell r="I37" t="str">
            <v>--</v>
          </cell>
          <cell r="J37" t="str">
            <v>--</v>
          </cell>
          <cell r="K37" t="str">
            <v>--</v>
          </cell>
          <cell r="L37" t="str">
            <v>--</v>
          </cell>
          <cell r="M37" t="str">
            <v>--</v>
          </cell>
          <cell r="N37" t="str">
            <v>--</v>
          </cell>
          <cell r="O37" t="str">
            <v>P</v>
          </cell>
          <cell r="P37" t="str">
            <v>P</v>
          </cell>
          <cell r="Q37" t="str">
            <v>P</v>
          </cell>
          <cell r="R37" t="str">
            <v>1402/06/12</v>
          </cell>
        </row>
        <row r="38">
          <cell r="B38" t="str">
            <v>PC-1074</v>
          </cell>
          <cell r="C38" t="str">
            <v>جعفر آِین پرست</v>
          </cell>
          <cell r="D38" t="str">
            <v>P</v>
          </cell>
          <cell r="E38" t="str">
            <v>--</v>
          </cell>
          <cell r="F38" t="str">
            <v>--</v>
          </cell>
          <cell r="G38" t="str">
            <v>--</v>
          </cell>
          <cell r="H38" t="str">
            <v>--</v>
          </cell>
          <cell r="I38" t="str">
            <v>--</v>
          </cell>
          <cell r="J38" t="str">
            <v>--</v>
          </cell>
          <cell r="K38" t="str">
            <v>P</v>
          </cell>
          <cell r="L38" t="str">
            <v>--</v>
          </cell>
          <cell r="M38" t="str">
            <v>--</v>
          </cell>
          <cell r="N38" t="str">
            <v>--</v>
          </cell>
          <cell r="O38" t="str">
            <v>P</v>
          </cell>
          <cell r="P38" t="str">
            <v>P</v>
          </cell>
          <cell r="Q38" t="str">
            <v>P</v>
          </cell>
          <cell r="R38" t="str">
            <v>1402/06/20</v>
          </cell>
        </row>
        <row r="39">
          <cell r="B39" t="str">
            <v>PC-1127</v>
          </cell>
          <cell r="C39" t="str">
            <v>محسن ورزشکار</v>
          </cell>
          <cell r="D39" t="str">
            <v>P</v>
          </cell>
          <cell r="E39" t="str">
            <v>--</v>
          </cell>
          <cell r="F39" t="str">
            <v>--</v>
          </cell>
          <cell r="G39" t="str">
            <v>--</v>
          </cell>
          <cell r="H39" t="str">
            <v>--</v>
          </cell>
          <cell r="I39" t="str">
            <v>--</v>
          </cell>
          <cell r="J39" t="str">
            <v>--</v>
          </cell>
          <cell r="K39" t="str">
            <v>--</v>
          </cell>
          <cell r="L39" t="str">
            <v>--</v>
          </cell>
          <cell r="M39" t="str">
            <v>--</v>
          </cell>
          <cell r="N39" t="str">
            <v>--</v>
          </cell>
          <cell r="O39" t="str">
            <v>P</v>
          </cell>
          <cell r="P39" t="str">
            <v>P</v>
          </cell>
          <cell r="Q39" t="str">
            <v>P</v>
          </cell>
          <cell r="R39" t="str">
            <v>1402/06/06</v>
          </cell>
        </row>
        <row r="40">
          <cell r="B40" t="str">
            <v>PC-1099</v>
          </cell>
          <cell r="C40" t="str">
            <v>ریحانه عظیمی</v>
          </cell>
          <cell r="D40" t="str">
            <v>P</v>
          </cell>
          <cell r="E40" t="str">
            <v>--</v>
          </cell>
          <cell r="F40" t="str">
            <v>--</v>
          </cell>
          <cell r="G40" t="str">
            <v>--</v>
          </cell>
          <cell r="H40" t="str">
            <v>--</v>
          </cell>
          <cell r="I40" t="str">
            <v>--</v>
          </cell>
          <cell r="J40" t="str">
            <v>--</v>
          </cell>
          <cell r="K40" t="str">
            <v>P</v>
          </cell>
          <cell r="L40" t="str">
            <v>--</v>
          </cell>
          <cell r="M40" t="str">
            <v>--</v>
          </cell>
          <cell r="N40" t="str">
            <v>--</v>
          </cell>
          <cell r="O40" t="str">
            <v>P</v>
          </cell>
          <cell r="P40" t="str">
            <v>P</v>
          </cell>
          <cell r="Q40" t="str">
            <v>P</v>
          </cell>
          <cell r="R40" t="str">
            <v>1402/05/19</v>
          </cell>
        </row>
        <row r="41">
          <cell r="B41" t="str">
            <v>PC-1096</v>
          </cell>
          <cell r="C41" t="str">
            <v>سعید مبارکی</v>
          </cell>
          <cell r="D41" t="str">
            <v>P</v>
          </cell>
          <cell r="E41" t="str">
            <v>--</v>
          </cell>
          <cell r="F41" t="str">
            <v>--</v>
          </cell>
          <cell r="G41" t="str">
            <v>--</v>
          </cell>
          <cell r="H41" t="str">
            <v>--</v>
          </cell>
          <cell r="I41" t="str">
            <v>--</v>
          </cell>
          <cell r="J41" t="str">
            <v>--</v>
          </cell>
          <cell r="K41" t="str">
            <v>--</v>
          </cell>
          <cell r="L41" t="str">
            <v>--</v>
          </cell>
          <cell r="M41" t="str">
            <v>--</v>
          </cell>
          <cell r="N41" t="str">
            <v>--</v>
          </cell>
          <cell r="O41" t="str">
            <v>P</v>
          </cell>
          <cell r="P41" t="str">
            <v>P</v>
          </cell>
          <cell r="Q41" t="str">
            <v>P</v>
          </cell>
          <cell r="R41" t="str">
            <v>1402/06/22</v>
          </cell>
        </row>
        <row r="42">
          <cell r="B42" t="str">
            <v>PC-1045</v>
          </cell>
          <cell r="C42" t="str">
            <v>مهسا کاتب زاده</v>
          </cell>
          <cell r="D42" t="str">
            <v>P</v>
          </cell>
          <cell r="E42" t="str">
            <v>--</v>
          </cell>
          <cell r="F42" t="str">
            <v>--</v>
          </cell>
          <cell r="G42" t="str">
            <v>--</v>
          </cell>
          <cell r="H42" t="str">
            <v>--</v>
          </cell>
          <cell r="I42" t="str">
            <v>--</v>
          </cell>
          <cell r="J42" t="str">
            <v>--</v>
          </cell>
          <cell r="K42" t="str">
            <v>P</v>
          </cell>
          <cell r="L42" t="str">
            <v>--</v>
          </cell>
          <cell r="M42" t="str">
            <v>--</v>
          </cell>
          <cell r="N42" t="str">
            <v>--</v>
          </cell>
          <cell r="O42" t="str">
            <v>P</v>
          </cell>
          <cell r="P42" t="str">
            <v>P</v>
          </cell>
          <cell r="Q42" t="str">
            <v>P</v>
          </cell>
          <cell r="R42" t="str">
            <v>1402/05/16</v>
          </cell>
        </row>
        <row r="43">
          <cell r="B43" t="str">
            <v>PC-1010</v>
          </cell>
          <cell r="C43" t="str">
            <v>رضا سليماني</v>
          </cell>
          <cell r="D43" t="str">
            <v>P</v>
          </cell>
          <cell r="E43" t="str">
            <v>--</v>
          </cell>
          <cell r="F43" t="str">
            <v>--</v>
          </cell>
          <cell r="G43" t="str">
            <v>--</v>
          </cell>
          <cell r="H43" t="str">
            <v>--</v>
          </cell>
          <cell r="I43" t="str">
            <v>--</v>
          </cell>
          <cell r="J43" t="str">
            <v>--</v>
          </cell>
          <cell r="K43" t="str">
            <v>--</v>
          </cell>
          <cell r="L43" t="str">
            <v>--</v>
          </cell>
          <cell r="M43" t="str">
            <v>--</v>
          </cell>
          <cell r="N43" t="str">
            <v>--</v>
          </cell>
          <cell r="O43" t="str">
            <v>P</v>
          </cell>
          <cell r="P43" t="str">
            <v>P</v>
          </cell>
          <cell r="Q43" t="str">
            <v>P</v>
          </cell>
          <cell r="R43" t="str">
            <v>1402/05/10</v>
          </cell>
        </row>
        <row r="44">
          <cell r="B44" t="str">
            <v>PC-1072</v>
          </cell>
          <cell r="C44" t="str">
            <v>فرزانه نکونام</v>
          </cell>
          <cell r="D44" t="str">
            <v>P</v>
          </cell>
          <cell r="E44" t="str">
            <v>--</v>
          </cell>
          <cell r="F44" t="str">
            <v>--</v>
          </cell>
          <cell r="G44" t="str">
            <v>--</v>
          </cell>
          <cell r="H44" t="str">
            <v>--</v>
          </cell>
          <cell r="I44" t="str">
            <v>--</v>
          </cell>
          <cell r="J44" t="str">
            <v>--</v>
          </cell>
          <cell r="K44" t="str">
            <v>--</v>
          </cell>
          <cell r="L44" t="str">
            <v>--</v>
          </cell>
          <cell r="M44" t="str">
            <v>--</v>
          </cell>
          <cell r="N44" t="str">
            <v>--</v>
          </cell>
          <cell r="O44" t="str">
            <v>P</v>
          </cell>
          <cell r="P44" t="str">
            <v>P</v>
          </cell>
          <cell r="Q44" t="str">
            <v>P</v>
          </cell>
          <cell r="R44" t="str">
            <v>1402/05/25</v>
          </cell>
        </row>
        <row r="45">
          <cell r="B45" t="str">
            <v>PC-1130</v>
          </cell>
          <cell r="C45" t="str">
            <v>عليرضا دارابي</v>
          </cell>
          <cell r="D45" t="str">
            <v>P</v>
          </cell>
          <cell r="E45" t="str">
            <v>--</v>
          </cell>
          <cell r="F45" t="str">
            <v>--</v>
          </cell>
          <cell r="G45" t="str">
            <v>--</v>
          </cell>
          <cell r="H45" t="str">
            <v>--</v>
          </cell>
          <cell r="I45" t="str">
            <v>--</v>
          </cell>
          <cell r="J45" t="str">
            <v>--</v>
          </cell>
          <cell r="K45" t="str">
            <v>--</v>
          </cell>
          <cell r="L45" t="str">
            <v>--</v>
          </cell>
          <cell r="M45" t="str">
            <v>--</v>
          </cell>
          <cell r="N45" t="str">
            <v>--</v>
          </cell>
          <cell r="O45" t="str">
            <v>P</v>
          </cell>
          <cell r="P45" t="str">
            <v>P</v>
          </cell>
          <cell r="Q45" t="str">
            <v>P</v>
          </cell>
          <cell r="R45" t="str">
            <v>1402/06/14</v>
          </cell>
        </row>
        <row r="46">
          <cell r="B46" t="str">
            <v>PC-1080</v>
          </cell>
          <cell r="C46" t="str">
            <v>محمد چراغی</v>
          </cell>
          <cell r="D46" t="str">
            <v>P</v>
          </cell>
          <cell r="E46" t="str">
            <v>--</v>
          </cell>
          <cell r="F46" t="str">
            <v>--</v>
          </cell>
          <cell r="G46" t="str">
            <v>--</v>
          </cell>
          <cell r="H46" t="str">
            <v>--</v>
          </cell>
          <cell r="I46" t="str">
            <v>--</v>
          </cell>
          <cell r="J46" t="str">
            <v>--</v>
          </cell>
          <cell r="K46" t="str">
            <v>--</v>
          </cell>
          <cell r="L46" t="str">
            <v>--</v>
          </cell>
          <cell r="M46" t="str">
            <v>--</v>
          </cell>
          <cell r="N46" t="str">
            <v>--</v>
          </cell>
          <cell r="O46" t="str">
            <v>P</v>
          </cell>
          <cell r="P46" t="str">
            <v>P</v>
          </cell>
          <cell r="Q46" t="str">
            <v>P</v>
          </cell>
          <cell r="R46" t="str">
            <v>1402/06/05</v>
          </cell>
        </row>
        <row r="47">
          <cell r="B47" t="str">
            <v>PC-1104</v>
          </cell>
          <cell r="C47" t="str">
            <v>محمد ابراهیمی</v>
          </cell>
          <cell r="D47" t="str">
            <v>P</v>
          </cell>
          <cell r="E47" t="str">
            <v>--</v>
          </cell>
          <cell r="F47" t="str">
            <v>--</v>
          </cell>
          <cell r="G47" t="str">
            <v>--</v>
          </cell>
          <cell r="H47" t="str">
            <v>--</v>
          </cell>
          <cell r="I47" t="str">
            <v>--</v>
          </cell>
          <cell r="J47" t="str">
            <v>--</v>
          </cell>
          <cell r="K47" t="str">
            <v>--</v>
          </cell>
          <cell r="L47" t="str">
            <v>--</v>
          </cell>
          <cell r="M47" t="str">
            <v>--</v>
          </cell>
          <cell r="N47" t="str">
            <v>--</v>
          </cell>
          <cell r="O47" t="str">
            <v>P</v>
          </cell>
          <cell r="P47" t="str">
            <v>P</v>
          </cell>
          <cell r="Q47" t="str">
            <v>P</v>
          </cell>
          <cell r="R47" t="str">
            <v>1402/06/14</v>
          </cell>
        </row>
        <row r="48">
          <cell r="B48" t="str">
            <v>PC-1012</v>
          </cell>
          <cell r="C48" t="str">
            <v>زهرا سهرابی</v>
          </cell>
          <cell r="D48" t="str">
            <v>P</v>
          </cell>
          <cell r="E48" t="str">
            <v>--</v>
          </cell>
          <cell r="F48" t="str">
            <v>--</v>
          </cell>
          <cell r="G48" t="str">
            <v>--</v>
          </cell>
          <cell r="H48" t="str">
            <v>--</v>
          </cell>
          <cell r="I48" t="str">
            <v>--</v>
          </cell>
          <cell r="J48" t="str">
            <v>--</v>
          </cell>
          <cell r="K48" t="str">
            <v>--</v>
          </cell>
          <cell r="L48" t="str">
            <v>--</v>
          </cell>
          <cell r="M48" t="str">
            <v>--</v>
          </cell>
          <cell r="N48" t="str">
            <v>--</v>
          </cell>
          <cell r="O48" t="str">
            <v>P</v>
          </cell>
          <cell r="P48" t="str">
            <v>P</v>
          </cell>
          <cell r="Q48" t="str">
            <v>P</v>
          </cell>
          <cell r="R48" t="str">
            <v>1402/06/08</v>
          </cell>
        </row>
        <row r="49">
          <cell r="B49" t="str">
            <v>PC-1087</v>
          </cell>
          <cell r="C49" t="str">
            <v>حمزه کرمی</v>
          </cell>
          <cell r="D49" t="str">
            <v>P</v>
          </cell>
          <cell r="E49" t="str">
            <v>--</v>
          </cell>
          <cell r="F49" t="str">
            <v>--</v>
          </cell>
          <cell r="G49" t="str">
            <v>--</v>
          </cell>
          <cell r="H49" t="str">
            <v>--</v>
          </cell>
          <cell r="I49" t="str">
            <v>--</v>
          </cell>
          <cell r="J49" t="str">
            <v>--</v>
          </cell>
          <cell r="K49" t="str">
            <v>--</v>
          </cell>
          <cell r="L49" t="str">
            <v>--</v>
          </cell>
          <cell r="M49" t="str">
            <v>--</v>
          </cell>
          <cell r="N49" t="str">
            <v>--</v>
          </cell>
          <cell r="O49" t="str">
            <v>P</v>
          </cell>
          <cell r="P49" t="str">
            <v>P</v>
          </cell>
          <cell r="Q49" t="str">
            <v>P</v>
          </cell>
          <cell r="R49" t="str">
            <v>1402/06/20</v>
          </cell>
        </row>
        <row r="50">
          <cell r="B50" t="str">
            <v>PC-1006</v>
          </cell>
          <cell r="C50" t="str">
            <v>سعید ملااسمیل</v>
          </cell>
          <cell r="D50" t="str">
            <v>P</v>
          </cell>
          <cell r="E50" t="str">
            <v>--</v>
          </cell>
          <cell r="F50" t="str">
            <v>--</v>
          </cell>
          <cell r="G50" t="str">
            <v>--</v>
          </cell>
          <cell r="H50" t="str">
            <v>--</v>
          </cell>
          <cell r="I50" t="str">
            <v>--</v>
          </cell>
          <cell r="J50" t="str">
            <v>--</v>
          </cell>
          <cell r="K50" t="str">
            <v>P</v>
          </cell>
          <cell r="L50" t="str">
            <v>--</v>
          </cell>
          <cell r="M50" t="str">
            <v>--</v>
          </cell>
          <cell r="N50" t="str">
            <v>--</v>
          </cell>
          <cell r="O50" t="str">
            <v>P</v>
          </cell>
          <cell r="P50" t="str">
            <v>P</v>
          </cell>
          <cell r="Q50" t="str">
            <v>P</v>
          </cell>
          <cell r="R50" t="str">
            <v>1402/05/21</v>
          </cell>
        </row>
        <row r="51">
          <cell r="B51" t="str">
            <v>PC-1134</v>
          </cell>
          <cell r="C51" t="str">
            <v>علیرضا دارابی</v>
          </cell>
          <cell r="D51" t="str">
            <v>P</v>
          </cell>
          <cell r="E51" t="str">
            <v>--</v>
          </cell>
          <cell r="F51" t="str">
            <v>--</v>
          </cell>
          <cell r="G51" t="str">
            <v>--</v>
          </cell>
          <cell r="H51" t="str">
            <v>--</v>
          </cell>
          <cell r="I51" t="str">
            <v>--</v>
          </cell>
          <cell r="J51" t="str">
            <v>--</v>
          </cell>
          <cell r="K51" t="str">
            <v>--</v>
          </cell>
          <cell r="L51" t="str">
            <v>--</v>
          </cell>
          <cell r="M51" t="str">
            <v>--</v>
          </cell>
          <cell r="N51" t="str">
            <v>--</v>
          </cell>
          <cell r="O51" t="str">
            <v>P</v>
          </cell>
          <cell r="P51" t="str">
            <v>P</v>
          </cell>
          <cell r="Q51" t="str">
            <v>P</v>
          </cell>
          <cell r="R51" t="str">
            <v>1402/02/15</v>
          </cell>
        </row>
        <row r="52">
          <cell r="B52" t="str">
            <v>PC-1092</v>
          </cell>
          <cell r="C52" t="str">
            <v>رضا منصوری</v>
          </cell>
          <cell r="D52" t="str">
            <v>P</v>
          </cell>
          <cell r="E52" t="str">
            <v>--</v>
          </cell>
          <cell r="F52" t="str">
            <v>--</v>
          </cell>
          <cell r="G52" t="str">
            <v>--</v>
          </cell>
          <cell r="H52" t="str">
            <v>--</v>
          </cell>
          <cell r="I52" t="str">
            <v>--</v>
          </cell>
          <cell r="J52" t="str">
            <v>--</v>
          </cell>
          <cell r="K52" t="str">
            <v>--</v>
          </cell>
          <cell r="L52" t="str">
            <v>--</v>
          </cell>
          <cell r="M52" t="str">
            <v>--</v>
          </cell>
          <cell r="N52" t="str">
            <v>--</v>
          </cell>
          <cell r="O52" t="str">
            <v>P</v>
          </cell>
          <cell r="P52" t="str">
            <v>P</v>
          </cell>
          <cell r="Q52" t="str">
            <v>P</v>
          </cell>
          <cell r="R52" t="str">
            <v>1402/07/09</v>
          </cell>
        </row>
        <row r="53">
          <cell r="B53" t="str">
            <v>PC-1135</v>
          </cell>
          <cell r="C53" t="str">
            <v>ابوالفضل نجفی</v>
          </cell>
          <cell r="D53" t="str">
            <v>P</v>
          </cell>
          <cell r="E53" t="str">
            <v>--</v>
          </cell>
          <cell r="F53" t="str">
            <v>--</v>
          </cell>
          <cell r="G53" t="str">
            <v>--</v>
          </cell>
          <cell r="H53" t="str">
            <v>--</v>
          </cell>
          <cell r="I53" t="str">
            <v>--</v>
          </cell>
          <cell r="J53" t="str">
            <v>--</v>
          </cell>
          <cell r="K53" t="str">
            <v>--</v>
          </cell>
          <cell r="L53" t="str">
            <v>--</v>
          </cell>
          <cell r="M53" t="str">
            <v>--</v>
          </cell>
          <cell r="N53" t="str">
            <v>--</v>
          </cell>
          <cell r="O53" t="str">
            <v>P</v>
          </cell>
          <cell r="P53" t="str">
            <v>P</v>
          </cell>
          <cell r="Q53" t="str">
            <v>P</v>
          </cell>
          <cell r="R53" t="str">
            <v>1402/03/16</v>
          </cell>
        </row>
        <row r="54">
          <cell r="B54" t="str">
            <v>PC-1051</v>
          </cell>
          <cell r="C54" t="str">
            <v>محمد علی ترابی</v>
          </cell>
          <cell r="D54" t="str">
            <v>P</v>
          </cell>
          <cell r="E54" t="str">
            <v>--</v>
          </cell>
          <cell r="F54" t="str">
            <v>--</v>
          </cell>
          <cell r="G54" t="str">
            <v>--</v>
          </cell>
          <cell r="H54" t="str">
            <v>--</v>
          </cell>
          <cell r="I54" t="str">
            <v>--</v>
          </cell>
          <cell r="J54" t="str">
            <v>--</v>
          </cell>
          <cell r="K54" t="str">
            <v>--</v>
          </cell>
          <cell r="L54" t="str">
            <v>--</v>
          </cell>
          <cell r="M54" t="str">
            <v>--</v>
          </cell>
          <cell r="N54" t="str">
            <v>--</v>
          </cell>
          <cell r="O54" t="str">
            <v>P</v>
          </cell>
          <cell r="P54" t="str">
            <v>P</v>
          </cell>
          <cell r="Q54" t="str">
            <v>P</v>
          </cell>
          <cell r="R54" t="str">
            <v>1402/06/21</v>
          </cell>
        </row>
        <row r="55">
          <cell r="B55" t="str">
            <v>PC-1136</v>
          </cell>
          <cell r="C55" t="str">
            <v>مصطفی محرمی</v>
          </cell>
          <cell r="D55" t="str">
            <v>P</v>
          </cell>
          <cell r="E55" t="str">
            <v>--</v>
          </cell>
          <cell r="F55" t="str">
            <v>--</v>
          </cell>
          <cell r="G55" t="str">
            <v>--</v>
          </cell>
          <cell r="H55" t="str">
            <v>--</v>
          </cell>
          <cell r="I55" t="str">
            <v>--</v>
          </cell>
          <cell r="J55" t="str">
            <v>--</v>
          </cell>
          <cell r="K55" t="str">
            <v>--</v>
          </cell>
          <cell r="L55" t="str">
            <v>--</v>
          </cell>
          <cell r="M55" t="str">
            <v>--</v>
          </cell>
          <cell r="N55" t="str">
            <v>--</v>
          </cell>
          <cell r="O55" t="str">
            <v>P</v>
          </cell>
          <cell r="P55" t="str">
            <v>P</v>
          </cell>
          <cell r="Q55" t="str">
            <v>P</v>
          </cell>
          <cell r="R55" t="str">
            <v>1402/07/06</v>
          </cell>
        </row>
        <row r="56">
          <cell r="B56" t="str">
            <v>PC-1119</v>
          </cell>
          <cell r="C56" t="str">
            <v>فرهاد بیک زاده</v>
          </cell>
          <cell r="D56" t="str">
            <v>P</v>
          </cell>
          <cell r="E56" t="str">
            <v>--</v>
          </cell>
          <cell r="F56" t="str">
            <v>--</v>
          </cell>
          <cell r="G56" t="str">
            <v>--</v>
          </cell>
          <cell r="H56" t="str">
            <v>--</v>
          </cell>
          <cell r="I56" t="str">
            <v>--</v>
          </cell>
          <cell r="J56" t="str">
            <v>--</v>
          </cell>
          <cell r="K56" t="str">
            <v>--</v>
          </cell>
          <cell r="L56" t="str">
            <v>--</v>
          </cell>
          <cell r="M56" t="str">
            <v>--</v>
          </cell>
          <cell r="N56" t="str">
            <v>--</v>
          </cell>
          <cell r="O56" t="str">
            <v>P</v>
          </cell>
          <cell r="P56" t="str">
            <v>P</v>
          </cell>
          <cell r="Q56" t="str">
            <v>P</v>
          </cell>
          <cell r="R56" t="str">
            <v>1402/05/18</v>
          </cell>
        </row>
        <row r="57">
          <cell r="B57" t="str">
            <v>PC-1090</v>
          </cell>
          <cell r="C57" t="str">
            <v>محسن ورزشکار (بازرگانی)</v>
          </cell>
          <cell r="D57" t="str">
            <v>P</v>
          </cell>
          <cell r="E57" t="str">
            <v>--</v>
          </cell>
          <cell r="F57" t="str">
            <v>--</v>
          </cell>
          <cell r="G57" t="str">
            <v>--</v>
          </cell>
          <cell r="H57" t="str">
            <v>--</v>
          </cell>
          <cell r="I57" t="str">
            <v>--</v>
          </cell>
          <cell r="J57" t="str">
            <v>--</v>
          </cell>
          <cell r="K57" t="str">
            <v>--</v>
          </cell>
          <cell r="L57" t="str">
            <v>--</v>
          </cell>
          <cell r="M57" t="str">
            <v>--</v>
          </cell>
          <cell r="N57" t="str">
            <v>--</v>
          </cell>
          <cell r="O57" t="str">
            <v>P</v>
          </cell>
          <cell r="P57" t="str">
            <v>P</v>
          </cell>
          <cell r="Q57" t="str">
            <v>P</v>
          </cell>
          <cell r="R57" t="str">
            <v>1402/06/06</v>
          </cell>
        </row>
        <row r="58">
          <cell r="B58" t="str">
            <v>PC-1017</v>
          </cell>
          <cell r="C58" t="str">
            <v>دفتر مهندسی</v>
          </cell>
          <cell r="D58" t="str">
            <v>P</v>
          </cell>
          <cell r="E58" t="str">
            <v>--</v>
          </cell>
          <cell r="F58" t="str">
            <v>--</v>
          </cell>
          <cell r="G58" t="str">
            <v>--</v>
          </cell>
          <cell r="H58" t="str">
            <v>--</v>
          </cell>
          <cell r="I58" t="str">
            <v>--</v>
          </cell>
          <cell r="J58" t="str">
            <v>--</v>
          </cell>
          <cell r="K58" t="str">
            <v>--</v>
          </cell>
          <cell r="L58" t="str">
            <v>--</v>
          </cell>
          <cell r="M58" t="str">
            <v>--</v>
          </cell>
          <cell r="N58" t="str">
            <v>--</v>
          </cell>
          <cell r="O58" t="str">
            <v>P</v>
          </cell>
          <cell r="P58" t="str">
            <v>P</v>
          </cell>
          <cell r="Q58" t="str">
            <v>P</v>
          </cell>
          <cell r="R58" t="str">
            <v>1402/02/21</v>
          </cell>
        </row>
        <row r="59">
          <cell r="B59" t="str">
            <v>PC-1113</v>
          </cell>
          <cell r="C59" t="str">
            <v>سیروان اوسطی</v>
          </cell>
          <cell r="D59" t="str">
            <v>P</v>
          </cell>
          <cell r="E59" t="str">
            <v>--</v>
          </cell>
          <cell r="F59" t="str">
            <v>--</v>
          </cell>
          <cell r="G59" t="str">
            <v>--</v>
          </cell>
          <cell r="H59" t="str">
            <v>--</v>
          </cell>
          <cell r="I59" t="str">
            <v>--</v>
          </cell>
          <cell r="J59" t="str">
            <v>--</v>
          </cell>
          <cell r="K59" t="str">
            <v>--</v>
          </cell>
          <cell r="L59" t="str">
            <v>--</v>
          </cell>
          <cell r="M59" t="str">
            <v>--</v>
          </cell>
          <cell r="N59" t="str">
            <v>--</v>
          </cell>
          <cell r="O59" t="str">
            <v>P</v>
          </cell>
          <cell r="P59" t="str">
            <v>P</v>
          </cell>
          <cell r="Q59" t="str">
            <v>P</v>
          </cell>
          <cell r="R59" t="str">
            <v>1402/05/28</v>
          </cell>
        </row>
        <row r="60">
          <cell r="B60" t="str">
            <v>PC-1118</v>
          </cell>
          <cell r="C60" t="str">
            <v>مهدی مرادی زاده</v>
          </cell>
          <cell r="D60" t="str">
            <v>P</v>
          </cell>
          <cell r="E60" t="str">
            <v>--</v>
          </cell>
          <cell r="F60" t="str">
            <v>--</v>
          </cell>
          <cell r="G60" t="str">
            <v>--</v>
          </cell>
          <cell r="H60" t="str">
            <v>--</v>
          </cell>
          <cell r="I60" t="str">
            <v>--</v>
          </cell>
          <cell r="J60" t="str">
            <v>--</v>
          </cell>
          <cell r="K60" t="str">
            <v>P</v>
          </cell>
          <cell r="L60" t="str">
            <v>--</v>
          </cell>
          <cell r="M60" t="str">
            <v>--</v>
          </cell>
          <cell r="N60" t="str">
            <v>--</v>
          </cell>
          <cell r="O60" t="str">
            <v>P</v>
          </cell>
          <cell r="P60" t="str">
            <v>P</v>
          </cell>
          <cell r="Q60" t="str">
            <v>P</v>
          </cell>
          <cell r="R60" t="str">
            <v>1402/07/12</v>
          </cell>
        </row>
        <row r="61">
          <cell r="B61" t="str">
            <v>PC-1103</v>
          </cell>
          <cell r="C61" t="str">
            <v>محمد رضا نیازاده</v>
          </cell>
          <cell r="D61" t="str">
            <v>P</v>
          </cell>
          <cell r="E61" t="str">
            <v>--</v>
          </cell>
          <cell r="F61" t="str">
            <v>--</v>
          </cell>
          <cell r="G61" t="str">
            <v>--</v>
          </cell>
          <cell r="H61" t="str">
            <v>--</v>
          </cell>
          <cell r="I61" t="str">
            <v>--</v>
          </cell>
          <cell r="J61" t="str">
            <v>--</v>
          </cell>
          <cell r="K61" t="str">
            <v>--</v>
          </cell>
          <cell r="L61" t="str">
            <v>--</v>
          </cell>
          <cell r="M61" t="str">
            <v>--</v>
          </cell>
          <cell r="N61" t="str">
            <v>--</v>
          </cell>
          <cell r="O61" t="str">
            <v>P</v>
          </cell>
          <cell r="P61" t="str">
            <v>P</v>
          </cell>
          <cell r="Q61" t="str">
            <v>P</v>
          </cell>
          <cell r="R61" t="str">
            <v>1402/06/12</v>
          </cell>
        </row>
        <row r="62">
          <cell r="B62" t="str">
            <v>PC-1002</v>
          </cell>
          <cell r="C62" t="str">
            <v>رحمان سهیلی</v>
          </cell>
          <cell r="D62" t="str">
            <v>P</v>
          </cell>
          <cell r="E62" t="str">
            <v>--</v>
          </cell>
          <cell r="F62" t="str">
            <v>--</v>
          </cell>
          <cell r="G62" t="str">
            <v>--</v>
          </cell>
          <cell r="H62" t="str">
            <v>--</v>
          </cell>
          <cell r="I62" t="str">
            <v>--</v>
          </cell>
          <cell r="J62" t="str">
            <v>--</v>
          </cell>
          <cell r="K62" t="str">
            <v>--</v>
          </cell>
          <cell r="L62" t="str">
            <v>--</v>
          </cell>
          <cell r="M62" t="str">
            <v>--</v>
          </cell>
          <cell r="N62" t="str">
            <v>--</v>
          </cell>
          <cell r="O62" t="str">
            <v>P</v>
          </cell>
          <cell r="P62" t="str">
            <v>P</v>
          </cell>
          <cell r="Q62" t="str">
            <v>P</v>
          </cell>
          <cell r="R62" t="str">
            <v>1402/06/07</v>
          </cell>
        </row>
        <row r="63">
          <cell r="B63" t="str">
            <v>PC-1124</v>
          </cell>
          <cell r="C63" t="str">
            <v>حیدر آقازاده</v>
          </cell>
          <cell r="D63" t="str">
            <v>P</v>
          </cell>
          <cell r="E63" t="str">
            <v>--</v>
          </cell>
          <cell r="F63" t="str">
            <v>--</v>
          </cell>
          <cell r="G63" t="str">
            <v>--</v>
          </cell>
          <cell r="H63" t="str">
            <v>--</v>
          </cell>
          <cell r="I63" t="str">
            <v>--</v>
          </cell>
          <cell r="J63" t="str">
            <v>--</v>
          </cell>
          <cell r="K63" t="str">
            <v>--</v>
          </cell>
          <cell r="L63" t="str">
            <v>--</v>
          </cell>
          <cell r="M63" t="str">
            <v>--</v>
          </cell>
          <cell r="N63" t="str">
            <v>--</v>
          </cell>
          <cell r="O63" t="str">
            <v>P</v>
          </cell>
          <cell r="P63" t="str">
            <v>P</v>
          </cell>
          <cell r="Q63" t="str">
            <v>P</v>
          </cell>
          <cell r="R63" t="str">
            <v>1402/05/30</v>
          </cell>
        </row>
        <row r="64">
          <cell r="B64" t="str">
            <v>PC-1114</v>
          </cell>
          <cell r="C64" t="str">
            <v>نسرین محمدی</v>
          </cell>
          <cell r="D64" t="str">
            <v>P</v>
          </cell>
          <cell r="E64" t="str">
            <v>--</v>
          </cell>
          <cell r="F64" t="str">
            <v>--</v>
          </cell>
          <cell r="G64" t="str">
            <v>--</v>
          </cell>
          <cell r="H64" t="str">
            <v>--</v>
          </cell>
          <cell r="I64" t="str">
            <v>--</v>
          </cell>
          <cell r="J64" t="str">
            <v>--</v>
          </cell>
          <cell r="K64" t="str">
            <v>--</v>
          </cell>
          <cell r="L64" t="str">
            <v>--</v>
          </cell>
          <cell r="M64" t="str">
            <v>--</v>
          </cell>
          <cell r="N64" t="str">
            <v>--</v>
          </cell>
          <cell r="O64" t="str">
            <v>P</v>
          </cell>
          <cell r="P64" t="str">
            <v>P</v>
          </cell>
          <cell r="Q64" t="str">
            <v>P</v>
          </cell>
          <cell r="R64" t="str">
            <v>1402/07/03</v>
          </cell>
        </row>
        <row r="65">
          <cell r="B65" t="str">
            <v>PC-1120</v>
          </cell>
          <cell r="C65" t="str">
            <v>فراهانی نجف آبادی</v>
          </cell>
          <cell r="D65" t="str">
            <v>P</v>
          </cell>
          <cell r="E65" t="str">
            <v>--</v>
          </cell>
          <cell r="F65" t="str">
            <v>--</v>
          </cell>
          <cell r="G65" t="str">
            <v>--</v>
          </cell>
          <cell r="H65" t="str">
            <v>--</v>
          </cell>
          <cell r="I65" t="str">
            <v>--</v>
          </cell>
          <cell r="J65" t="str">
            <v>--</v>
          </cell>
          <cell r="K65" t="str">
            <v>--</v>
          </cell>
          <cell r="L65" t="str">
            <v>--</v>
          </cell>
          <cell r="M65" t="str">
            <v>--</v>
          </cell>
          <cell r="N65" t="str">
            <v>--</v>
          </cell>
          <cell r="O65" t="str">
            <v>P</v>
          </cell>
          <cell r="P65" t="str">
            <v>P</v>
          </cell>
          <cell r="Q65" t="str">
            <v>P</v>
          </cell>
          <cell r="R65" t="str">
            <v>1402/06/06</v>
          </cell>
        </row>
        <row r="66">
          <cell r="B66" t="str">
            <v>PC-1129</v>
          </cell>
          <cell r="C66" t="str">
            <v>تقی پور-2</v>
          </cell>
          <cell r="D66" t="str">
            <v>P</v>
          </cell>
          <cell r="E66" t="str">
            <v>--</v>
          </cell>
          <cell r="F66" t="str">
            <v>--</v>
          </cell>
          <cell r="G66" t="str">
            <v>--</v>
          </cell>
          <cell r="H66" t="str">
            <v>--</v>
          </cell>
          <cell r="I66" t="str">
            <v>--</v>
          </cell>
          <cell r="J66" t="str">
            <v>--</v>
          </cell>
          <cell r="K66" t="str">
            <v>--</v>
          </cell>
          <cell r="L66" t="str">
            <v>--</v>
          </cell>
          <cell r="M66" t="str">
            <v>--</v>
          </cell>
          <cell r="N66" t="str">
            <v>--</v>
          </cell>
          <cell r="O66" t="str">
            <v>P</v>
          </cell>
          <cell r="P66" t="str">
            <v>P</v>
          </cell>
          <cell r="Q66" t="str">
            <v>P</v>
          </cell>
          <cell r="R66" t="str">
            <v>1402/05/16</v>
          </cell>
        </row>
        <row r="67">
          <cell r="B67" t="str">
            <v>PC-1097</v>
          </cell>
          <cell r="C67" t="str">
            <v>سجاد نظری</v>
          </cell>
          <cell r="D67" t="str">
            <v>P</v>
          </cell>
          <cell r="E67" t="str">
            <v>--</v>
          </cell>
          <cell r="F67" t="str">
            <v>--</v>
          </cell>
          <cell r="G67" t="str">
            <v>--</v>
          </cell>
          <cell r="H67" t="str">
            <v>--</v>
          </cell>
          <cell r="I67" t="str">
            <v>--</v>
          </cell>
          <cell r="J67" t="str">
            <v>--</v>
          </cell>
          <cell r="K67" t="str">
            <v>--</v>
          </cell>
          <cell r="L67" t="str">
            <v>--</v>
          </cell>
          <cell r="M67" t="str">
            <v>--</v>
          </cell>
          <cell r="N67" t="str">
            <v>--</v>
          </cell>
          <cell r="O67" t="str">
            <v>P</v>
          </cell>
          <cell r="P67" t="str">
            <v>P</v>
          </cell>
          <cell r="Q67" t="str">
            <v>P</v>
          </cell>
          <cell r="R67" t="str">
            <v>1402/06/06</v>
          </cell>
        </row>
        <row r="68">
          <cell r="B68" t="str">
            <v>PC-1132</v>
          </cell>
          <cell r="C68" t="str">
            <v>عباس صدیقی</v>
          </cell>
          <cell r="D68" t="str">
            <v>P</v>
          </cell>
          <cell r="E68" t="str">
            <v>--</v>
          </cell>
          <cell r="F68" t="str">
            <v>--</v>
          </cell>
          <cell r="G68" t="str">
            <v>--</v>
          </cell>
          <cell r="H68" t="str">
            <v>--</v>
          </cell>
          <cell r="I68" t="str">
            <v>--</v>
          </cell>
          <cell r="J68" t="str">
            <v>--</v>
          </cell>
          <cell r="K68" t="str">
            <v>--</v>
          </cell>
          <cell r="L68" t="str">
            <v>--</v>
          </cell>
          <cell r="M68" t="str">
            <v>--</v>
          </cell>
          <cell r="N68" t="str">
            <v>--</v>
          </cell>
          <cell r="O68" t="str">
            <v>P</v>
          </cell>
          <cell r="P68" t="str">
            <v>P</v>
          </cell>
          <cell r="Q68" t="str">
            <v>P</v>
          </cell>
          <cell r="R68" t="str">
            <v>1402/05/22</v>
          </cell>
        </row>
        <row r="69">
          <cell r="B69" t="str">
            <v>PC-1117</v>
          </cell>
          <cell r="C69" t="str">
            <v>زهرا اسدی فر</v>
          </cell>
          <cell r="D69" t="str">
            <v>P</v>
          </cell>
          <cell r="E69" t="str">
            <v>--</v>
          </cell>
          <cell r="F69" t="str">
            <v>--</v>
          </cell>
          <cell r="G69" t="str">
            <v>--</v>
          </cell>
          <cell r="H69" t="str">
            <v>P</v>
          </cell>
          <cell r="I69" t="str">
            <v>--</v>
          </cell>
          <cell r="J69" t="str">
            <v>--</v>
          </cell>
          <cell r="K69" t="str">
            <v>--</v>
          </cell>
          <cell r="L69" t="str">
            <v>--</v>
          </cell>
          <cell r="M69" t="str">
            <v>--</v>
          </cell>
          <cell r="N69" t="str">
            <v>--</v>
          </cell>
          <cell r="O69" t="str">
            <v>P</v>
          </cell>
          <cell r="P69" t="str">
            <v>P</v>
          </cell>
          <cell r="Q69" t="str">
            <v>P</v>
          </cell>
          <cell r="R69" t="str">
            <v>1402/05/22</v>
          </cell>
        </row>
        <row r="70">
          <cell r="B70" t="str">
            <v>PC-1109</v>
          </cell>
          <cell r="C70" t="str">
            <v>الهام املح زاده</v>
          </cell>
          <cell r="D70" t="str">
            <v>P</v>
          </cell>
          <cell r="E70" t="str">
            <v>--</v>
          </cell>
          <cell r="F70" t="str">
            <v>--</v>
          </cell>
          <cell r="G70" t="str">
            <v>--</v>
          </cell>
          <cell r="H70" t="str">
            <v>--</v>
          </cell>
          <cell r="I70" t="str">
            <v>--</v>
          </cell>
          <cell r="J70" t="str">
            <v>--</v>
          </cell>
          <cell r="K70" t="str">
            <v>--</v>
          </cell>
          <cell r="L70" t="str">
            <v>--</v>
          </cell>
          <cell r="M70" t="str">
            <v>--</v>
          </cell>
          <cell r="N70" t="str">
            <v>--</v>
          </cell>
          <cell r="O70" t="str">
            <v>P</v>
          </cell>
          <cell r="P70" t="str">
            <v>P</v>
          </cell>
          <cell r="Q70" t="str">
            <v>P</v>
          </cell>
          <cell r="R70" t="str">
            <v>1402/06/02</v>
          </cell>
        </row>
        <row r="71">
          <cell r="B71" t="str">
            <v>PC-1122</v>
          </cell>
          <cell r="C71" t="str">
            <v>امیر منصف خوش حساب</v>
          </cell>
          <cell r="D71" t="str">
            <v>P</v>
          </cell>
          <cell r="E71" t="str">
            <v>--</v>
          </cell>
          <cell r="F71" t="str">
            <v>--</v>
          </cell>
          <cell r="G71" t="str">
            <v>--</v>
          </cell>
          <cell r="H71" t="str">
            <v>--</v>
          </cell>
          <cell r="I71" t="str">
            <v>--</v>
          </cell>
          <cell r="J71" t="str">
            <v>--</v>
          </cell>
          <cell r="K71" t="str">
            <v>--</v>
          </cell>
          <cell r="L71" t="str">
            <v>--</v>
          </cell>
          <cell r="M71" t="str">
            <v>--</v>
          </cell>
          <cell r="N71" t="str">
            <v>--</v>
          </cell>
          <cell r="O71" t="str">
            <v>P</v>
          </cell>
          <cell r="P71" t="str">
            <v>P</v>
          </cell>
          <cell r="Q71" t="str">
            <v>P</v>
          </cell>
          <cell r="R71" t="str">
            <v>1402/05/08</v>
          </cell>
        </row>
        <row r="72">
          <cell r="B72" t="str">
            <v>PC-1183</v>
          </cell>
          <cell r="C72" t="str">
            <v>سهراب تقی پور</v>
          </cell>
          <cell r="D72" t="str">
            <v>P</v>
          </cell>
          <cell r="E72" t="str">
            <v>--</v>
          </cell>
          <cell r="F72" t="str">
            <v>--</v>
          </cell>
          <cell r="G72" t="str">
            <v>--</v>
          </cell>
          <cell r="H72" t="str">
            <v>--</v>
          </cell>
          <cell r="I72" t="str">
            <v>--</v>
          </cell>
          <cell r="J72" t="str">
            <v>--</v>
          </cell>
          <cell r="K72" t="str">
            <v>--</v>
          </cell>
          <cell r="L72" t="str">
            <v>--</v>
          </cell>
          <cell r="M72" t="str">
            <v>--</v>
          </cell>
          <cell r="N72" t="str">
            <v>--</v>
          </cell>
          <cell r="O72" t="str">
            <v>P</v>
          </cell>
          <cell r="P72" t="str">
            <v>P</v>
          </cell>
          <cell r="Q72" t="str">
            <v>P</v>
          </cell>
          <cell r="R72" t="str">
            <v>1402/05/09</v>
          </cell>
        </row>
        <row r="73">
          <cell r="B73" t="str">
            <v>PC-1060</v>
          </cell>
          <cell r="C73" t="str">
            <v>پزشک</v>
          </cell>
          <cell r="D73" t="str">
            <v>P</v>
          </cell>
          <cell r="E73" t="str">
            <v>--</v>
          </cell>
          <cell r="F73" t="str">
            <v>--</v>
          </cell>
          <cell r="G73" t="str">
            <v>--</v>
          </cell>
          <cell r="H73" t="str">
            <v>--</v>
          </cell>
          <cell r="I73" t="str">
            <v>--</v>
          </cell>
          <cell r="J73" t="str">
            <v>--</v>
          </cell>
          <cell r="K73" t="str">
            <v>--</v>
          </cell>
          <cell r="L73" t="str">
            <v>--</v>
          </cell>
          <cell r="M73" t="str">
            <v>--</v>
          </cell>
          <cell r="N73" t="str">
            <v>--</v>
          </cell>
          <cell r="O73" t="str">
            <v>P</v>
          </cell>
          <cell r="P73" t="str">
            <v>P</v>
          </cell>
          <cell r="Q73" t="str">
            <v>P</v>
          </cell>
          <cell r="R73" t="str">
            <v>1402/06/21</v>
          </cell>
        </row>
        <row r="74">
          <cell r="B74" t="str">
            <v>PC-1112</v>
          </cell>
          <cell r="C74" t="str">
            <v>حسام تمیزکار</v>
          </cell>
          <cell r="D74" t="str">
            <v>P</v>
          </cell>
          <cell r="E74" t="str">
            <v>--</v>
          </cell>
          <cell r="F74" t="str">
            <v>--</v>
          </cell>
          <cell r="G74" t="str">
            <v>--</v>
          </cell>
          <cell r="H74" t="str">
            <v>--</v>
          </cell>
          <cell r="I74" t="str">
            <v>--</v>
          </cell>
          <cell r="J74" t="str">
            <v>--</v>
          </cell>
          <cell r="K74" t="str">
            <v>--</v>
          </cell>
          <cell r="L74" t="str">
            <v>--</v>
          </cell>
          <cell r="M74" t="str">
            <v>--</v>
          </cell>
          <cell r="N74" t="str">
            <v>--</v>
          </cell>
          <cell r="O74" t="str">
            <v>P</v>
          </cell>
          <cell r="P74" t="str">
            <v>P</v>
          </cell>
          <cell r="Q74" t="str">
            <v>P</v>
          </cell>
          <cell r="R74" t="str">
            <v>1402/05/23</v>
          </cell>
        </row>
        <row r="75">
          <cell r="B75" t="str">
            <v>PC-1071</v>
          </cell>
          <cell r="C75" t="str">
            <v>باهر شفایی</v>
          </cell>
          <cell r="D75" t="str">
            <v>P</v>
          </cell>
          <cell r="E75" t="str">
            <v>--</v>
          </cell>
          <cell r="F75" t="str">
            <v>--</v>
          </cell>
          <cell r="G75" t="str">
            <v>--</v>
          </cell>
          <cell r="H75" t="str">
            <v>--</v>
          </cell>
          <cell r="I75" t="str">
            <v>--</v>
          </cell>
          <cell r="J75" t="str">
            <v>--</v>
          </cell>
          <cell r="K75" t="str">
            <v>--</v>
          </cell>
          <cell r="L75" t="str">
            <v>--</v>
          </cell>
          <cell r="M75" t="str">
            <v>--</v>
          </cell>
          <cell r="N75" t="str">
            <v>--</v>
          </cell>
          <cell r="O75" t="str">
            <v>P</v>
          </cell>
          <cell r="P75" t="str">
            <v>P</v>
          </cell>
          <cell r="Q75" t="str">
            <v>P</v>
          </cell>
          <cell r="R75" t="str">
            <v>1402/06/01</v>
          </cell>
        </row>
        <row r="76">
          <cell r="B76" t="str">
            <v>PC-1126</v>
          </cell>
          <cell r="C76" t="str">
            <v>کاظم کاظمی</v>
          </cell>
          <cell r="D76" t="str">
            <v>P</v>
          </cell>
          <cell r="E76" t="str">
            <v>--</v>
          </cell>
          <cell r="F76" t="str">
            <v>--</v>
          </cell>
          <cell r="G76" t="str">
            <v>--</v>
          </cell>
          <cell r="H76" t="str">
            <v>--</v>
          </cell>
          <cell r="I76" t="str">
            <v>--</v>
          </cell>
          <cell r="J76" t="str">
            <v>--</v>
          </cell>
          <cell r="K76" t="str">
            <v>--</v>
          </cell>
          <cell r="L76" t="str">
            <v>--</v>
          </cell>
          <cell r="M76" t="str">
            <v>--</v>
          </cell>
          <cell r="N76" t="str">
            <v>--</v>
          </cell>
          <cell r="O76" t="str">
            <v>P</v>
          </cell>
          <cell r="P76" t="str">
            <v>P</v>
          </cell>
          <cell r="Q76" t="str">
            <v>P</v>
          </cell>
          <cell r="R76" t="str">
            <v>1402/06/14</v>
          </cell>
        </row>
        <row r="77">
          <cell r="B77" t="str">
            <v>PC-1089</v>
          </cell>
          <cell r="C77" t="str">
            <v xml:space="preserve">احمد اعرابیان </v>
          </cell>
          <cell r="D77" t="str">
            <v>P</v>
          </cell>
          <cell r="E77" t="str">
            <v>--</v>
          </cell>
          <cell r="F77" t="str">
            <v>--</v>
          </cell>
          <cell r="G77" t="str">
            <v>--</v>
          </cell>
          <cell r="H77" t="str">
            <v>P</v>
          </cell>
          <cell r="I77" t="str">
            <v>--</v>
          </cell>
          <cell r="J77" t="str">
            <v>--</v>
          </cell>
          <cell r="K77" t="str">
            <v>P</v>
          </cell>
          <cell r="L77" t="str">
            <v>--</v>
          </cell>
          <cell r="M77" t="str">
            <v>--</v>
          </cell>
          <cell r="N77" t="str">
            <v>--</v>
          </cell>
          <cell r="O77" t="str">
            <v>P</v>
          </cell>
          <cell r="P77" t="str">
            <v>P</v>
          </cell>
          <cell r="Q77" t="str">
            <v>P</v>
          </cell>
          <cell r="R77" t="str">
            <v>1402/07/06</v>
          </cell>
        </row>
        <row r="78">
          <cell r="B78" t="str">
            <v>PC-1182</v>
          </cell>
          <cell r="C78" t="str">
            <v>سید محمد موسوی</v>
          </cell>
          <cell r="D78" t="str">
            <v>P</v>
          </cell>
          <cell r="E78" t="str">
            <v>--</v>
          </cell>
          <cell r="F78" t="str">
            <v>--</v>
          </cell>
          <cell r="G78" t="str">
            <v>--</v>
          </cell>
          <cell r="H78" t="str">
            <v>--</v>
          </cell>
          <cell r="I78" t="str">
            <v>--</v>
          </cell>
          <cell r="J78" t="str">
            <v>--</v>
          </cell>
          <cell r="K78" t="str">
            <v>--</v>
          </cell>
          <cell r="L78" t="str">
            <v>--</v>
          </cell>
          <cell r="M78" t="str">
            <v>--</v>
          </cell>
          <cell r="N78" t="str">
            <v>--</v>
          </cell>
          <cell r="O78" t="str">
            <v>P</v>
          </cell>
          <cell r="P78" t="str">
            <v>P</v>
          </cell>
          <cell r="Q78" t="str">
            <v>P</v>
          </cell>
          <cell r="R78" t="str">
            <v>1402/07/06</v>
          </cell>
        </row>
        <row r="79">
          <cell r="B79" t="str">
            <v>PC-1185</v>
          </cell>
          <cell r="C79" t="str">
            <v>پرویز جهادی</v>
          </cell>
          <cell r="D79" t="str">
            <v>P</v>
          </cell>
          <cell r="E79" t="str">
            <v>--</v>
          </cell>
          <cell r="F79" t="str">
            <v>--</v>
          </cell>
          <cell r="G79" t="str">
            <v>--</v>
          </cell>
          <cell r="H79" t="str">
            <v>--</v>
          </cell>
          <cell r="I79" t="str">
            <v>--</v>
          </cell>
          <cell r="J79" t="str">
            <v>--</v>
          </cell>
          <cell r="K79" t="str">
            <v>--</v>
          </cell>
          <cell r="L79" t="str">
            <v>--</v>
          </cell>
          <cell r="M79" t="str">
            <v>--</v>
          </cell>
          <cell r="N79" t="str">
            <v>--</v>
          </cell>
          <cell r="O79" t="str">
            <v>P</v>
          </cell>
          <cell r="P79" t="str">
            <v>P</v>
          </cell>
          <cell r="Q79" t="str">
            <v>P</v>
          </cell>
          <cell r="R79" t="str">
            <v>1402/06/22</v>
          </cell>
        </row>
        <row r="80">
          <cell r="B80" t="str">
            <v>PC-1137</v>
          </cell>
          <cell r="C80" t="str">
            <v>حراست</v>
          </cell>
          <cell r="D80" t="str">
            <v>P</v>
          </cell>
          <cell r="E80" t="str">
            <v>--</v>
          </cell>
          <cell r="F80" t="str">
            <v>--</v>
          </cell>
          <cell r="G80" t="str">
            <v>--</v>
          </cell>
          <cell r="H80" t="str">
            <v>--</v>
          </cell>
          <cell r="I80" t="str">
            <v>--</v>
          </cell>
          <cell r="J80" t="str">
            <v>--</v>
          </cell>
          <cell r="K80" t="str">
            <v>--</v>
          </cell>
          <cell r="L80" t="str">
            <v>--</v>
          </cell>
          <cell r="M80" t="str">
            <v>--</v>
          </cell>
          <cell r="N80" t="str">
            <v>--</v>
          </cell>
          <cell r="O80" t="str">
            <v>P</v>
          </cell>
          <cell r="P80" t="str">
            <v>P</v>
          </cell>
          <cell r="Q80" t="str">
            <v>P</v>
          </cell>
          <cell r="R80" t="str">
            <v>1402/07/20</v>
          </cell>
        </row>
        <row r="81">
          <cell r="B81" t="str">
            <v>PC-1037</v>
          </cell>
          <cell r="C81" t="str">
            <v>Auditor4</v>
          </cell>
          <cell r="D81" t="str">
            <v>P</v>
          </cell>
          <cell r="E81" t="str">
            <v>--</v>
          </cell>
          <cell r="F81" t="str">
            <v>--</v>
          </cell>
          <cell r="G81" t="str">
            <v>--</v>
          </cell>
          <cell r="H81" t="str">
            <v>--</v>
          </cell>
          <cell r="I81" t="str">
            <v>--</v>
          </cell>
          <cell r="J81" t="str">
            <v>--</v>
          </cell>
          <cell r="K81" t="str">
            <v>--</v>
          </cell>
          <cell r="L81" t="str">
            <v>--</v>
          </cell>
          <cell r="M81" t="str">
            <v>--</v>
          </cell>
          <cell r="N81" t="str">
            <v>--</v>
          </cell>
          <cell r="O81" t="str">
            <v>P</v>
          </cell>
          <cell r="P81" t="str">
            <v>P</v>
          </cell>
          <cell r="Q81" t="str">
            <v>P</v>
          </cell>
          <cell r="R81" t="str">
            <v>1402/05/15</v>
          </cell>
        </row>
        <row r="82">
          <cell r="B82" t="str">
            <v>PC-1035</v>
          </cell>
          <cell r="C82" t="str">
            <v>Auditor2</v>
          </cell>
          <cell r="D82" t="str">
            <v>P</v>
          </cell>
          <cell r="E82" t="str">
            <v>--</v>
          </cell>
          <cell r="F82" t="str">
            <v>--</v>
          </cell>
          <cell r="G82" t="str">
            <v>--</v>
          </cell>
          <cell r="H82" t="str">
            <v>--</v>
          </cell>
          <cell r="I82" t="str">
            <v>--</v>
          </cell>
          <cell r="J82" t="str">
            <v>--</v>
          </cell>
          <cell r="K82" t="str">
            <v>--</v>
          </cell>
          <cell r="L82" t="str">
            <v>--</v>
          </cell>
          <cell r="M82" t="str">
            <v>--</v>
          </cell>
          <cell r="N82" t="str">
            <v>--</v>
          </cell>
          <cell r="O82" t="str">
            <v>P</v>
          </cell>
          <cell r="P82" t="str">
            <v>P</v>
          </cell>
          <cell r="Q82" t="str">
            <v>P</v>
          </cell>
          <cell r="R82" t="str">
            <v>1402/05/28</v>
          </cell>
        </row>
        <row r="83">
          <cell r="B83" t="str">
            <v>PC-1034</v>
          </cell>
          <cell r="C83" t="str">
            <v>Auditor5</v>
          </cell>
          <cell r="D83" t="str">
            <v>P</v>
          </cell>
          <cell r="E83" t="str">
            <v>--</v>
          </cell>
          <cell r="F83" t="str">
            <v>--</v>
          </cell>
          <cell r="G83" t="str">
            <v>--</v>
          </cell>
          <cell r="H83" t="str">
            <v>--</v>
          </cell>
          <cell r="I83" t="str">
            <v>--</v>
          </cell>
          <cell r="J83" t="str">
            <v>--</v>
          </cell>
          <cell r="K83" t="str">
            <v>--</v>
          </cell>
          <cell r="L83" t="str">
            <v>--</v>
          </cell>
          <cell r="M83" t="str">
            <v>--</v>
          </cell>
          <cell r="N83" t="str">
            <v>--</v>
          </cell>
          <cell r="O83" t="str">
            <v>P</v>
          </cell>
          <cell r="P83" t="str">
            <v>P</v>
          </cell>
          <cell r="Q83" t="str">
            <v>P</v>
          </cell>
          <cell r="R83" t="str">
            <v>1402/06/29</v>
          </cell>
        </row>
        <row r="84">
          <cell r="B84" t="str">
            <v>PC-1041</v>
          </cell>
          <cell r="C84" t="str">
            <v>Auditor1</v>
          </cell>
          <cell r="D84" t="str">
            <v>P</v>
          </cell>
          <cell r="E84" t="str">
            <v>--</v>
          </cell>
          <cell r="F84" t="str">
            <v>--</v>
          </cell>
          <cell r="G84" t="str">
            <v>--</v>
          </cell>
          <cell r="H84" t="str">
            <v>--</v>
          </cell>
          <cell r="I84" t="str">
            <v>--</v>
          </cell>
          <cell r="J84" t="str">
            <v>--</v>
          </cell>
          <cell r="K84" t="str">
            <v>--</v>
          </cell>
          <cell r="L84" t="str">
            <v>--</v>
          </cell>
          <cell r="M84" t="str">
            <v>--</v>
          </cell>
          <cell r="N84" t="str">
            <v>--</v>
          </cell>
          <cell r="O84" t="str">
            <v>P</v>
          </cell>
          <cell r="P84" t="str">
            <v>P</v>
          </cell>
          <cell r="Q84" t="str">
            <v>P</v>
          </cell>
          <cell r="R84" t="str">
            <v>1402/07/05</v>
          </cell>
        </row>
        <row r="85">
          <cell r="B85" t="str">
            <v>PC-1180</v>
          </cell>
          <cell r="C85" t="str">
            <v>جوانمرد</v>
          </cell>
          <cell r="D85" t="str">
            <v>P</v>
          </cell>
          <cell r="E85" t="str">
            <v>--</v>
          </cell>
          <cell r="F85" t="str">
            <v>--</v>
          </cell>
          <cell r="G85" t="str">
            <v>--</v>
          </cell>
          <cell r="H85" t="str">
            <v>--</v>
          </cell>
          <cell r="I85" t="str">
            <v>--</v>
          </cell>
          <cell r="J85" t="str">
            <v>--</v>
          </cell>
          <cell r="K85" t="str">
            <v>--</v>
          </cell>
          <cell r="L85" t="str">
            <v>--</v>
          </cell>
          <cell r="M85" t="str">
            <v>--</v>
          </cell>
          <cell r="N85" t="str">
            <v>--</v>
          </cell>
          <cell r="O85" t="str">
            <v>P</v>
          </cell>
          <cell r="P85" t="str">
            <v>P</v>
          </cell>
          <cell r="Q85" t="str">
            <v>P</v>
          </cell>
          <cell r="R85" t="str">
            <v>1402/06/05</v>
          </cell>
        </row>
        <row r="86">
          <cell r="B86" t="str">
            <v>PC-1001</v>
          </cell>
          <cell r="C86" t="str">
            <v>علی همت یار</v>
          </cell>
          <cell r="D86" t="str">
            <v>P</v>
          </cell>
          <cell r="E86" t="str">
            <v>--</v>
          </cell>
          <cell r="F86" t="str">
            <v>--</v>
          </cell>
          <cell r="G86" t="str">
            <v>--</v>
          </cell>
          <cell r="H86" t="str">
            <v>--</v>
          </cell>
          <cell r="I86" t="str">
            <v>--</v>
          </cell>
          <cell r="J86" t="str">
            <v>--</v>
          </cell>
          <cell r="K86" t="str">
            <v>--</v>
          </cell>
          <cell r="L86" t="str">
            <v>--</v>
          </cell>
          <cell r="M86" t="str">
            <v>--</v>
          </cell>
          <cell r="N86" t="str">
            <v>--</v>
          </cell>
          <cell r="O86" t="str">
            <v>P</v>
          </cell>
          <cell r="P86" t="str">
            <v>P</v>
          </cell>
          <cell r="Q86" t="str">
            <v>P</v>
          </cell>
          <cell r="R86" t="str">
            <v>1402/02/21</v>
          </cell>
        </row>
        <row r="87">
          <cell r="B87" t="str">
            <v>PC-1139</v>
          </cell>
          <cell r="C87" t="str">
            <v>علیرضا شایانی</v>
          </cell>
          <cell r="D87" t="str">
            <v>P</v>
          </cell>
          <cell r="E87" t="str">
            <v>--</v>
          </cell>
          <cell r="F87" t="str">
            <v>--</v>
          </cell>
          <cell r="G87" t="str">
            <v>--</v>
          </cell>
          <cell r="H87" t="str">
            <v>--</v>
          </cell>
          <cell r="I87" t="str">
            <v>--</v>
          </cell>
          <cell r="J87" t="str">
            <v>--</v>
          </cell>
          <cell r="K87" t="str">
            <v>--</v>
          </cell>
          <cell r="L87" t="str">
            <v>--</v>
          </cell>
          <cell r="M87" t="str">
            <v>--</v>
          </cell>
          <cell r="N87" t="str">
            <v>--</v>
          </cell>
          <cell r="O87" t="str">
            <v>P</v>
          </cell>
          <cell r="P87" t="str">
            <v>P</v>
          </cell>
          <cell r="Q87" t="str">
            <v>P</v>
          </cell>
          <cell r="R87" t="str">
            <v>1402/06/07</v>
          </cell>
        </row>
        <row r="88">
          <cell r="B88" t="str">
            <v>PC-1128</v>
          </cell>
          <cell r="C88" t="str">
            <v>رستم فراهانی واشقانی</v>
          </cell>
          <cell r="D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</row>
        <row r="89">
          <cell r="B89" t="str">
            <v>PC-1116</v>
          </cell>
          <cell r="C89" t="str">
            <v>علی مظاهری</v>
          </cell>
          <cell r="D89"/>
          <cell r="E89"/>
          <cell r="F89"/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B90" t="str">
            <v>PC-1081</v>
          </cell>
          <cell r="C90" t="str">
            <v>علیرضا سوهانی</v>
          </cell>
          <cell r="D90"/>
          <cell r="E90"/>
          <cell r="F90"/>
          <cell r="G90"/>
          <cell r="H90"/>
          <cell r="I90"/>
          <cell r="J90"/>
          <cell r="K90"/>
          <cell r="L90"/>
          <cell r="M90"/>
          <cell r="N90"/>
          <cell r="O90"/>
          <cell r="P90"/>
          <cell r="Q90"/>
          <cell r="R90"/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4XX@U000785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N98"/>
  <sheetViews>
    <sheetView rightToLeft="1" tabSelected="1" zoomScale="80" zoomScaleNormal="80" workbookViewId="0">
      <pane ySplit="3" topLeftCell="A7" activePane="bottomLeft" state="frozen"/>
      <selection pane="bottomLeft" activeCell="D11" sqref="A1:XFD1048576"/>
    </sheetView>
  </sheetViews>
  <sheetFormatPr defaultColWidth="13" defaultRowHeight="19.5" x14ac:dyDescent="0.45"/>
  <cols>
    <col min="1" max="1" width="5.42578125" style="43" bestFit="1" customWidth="1"/>
    <col min="2" max="2" width="15.28515625" style="11" customWidth="1"/>
    <col min="3" max="3" width="14.5703125" style="11" bestFit="1" customWidth="1"/>
    <col min="4" max="4" width="16.42578125" style="7" customWidth="1"/>
    <col min="5" max="5" width="14.5703125" style="7" customWidth="1"/>
    <col min="6" max="6" width="29.7109375" style="7" customWidth="1"/>
    <col min="7" max="7" width="10.140625" style="7" bestFit="1" customWidth="1"/>
    <col min="8" max="8" width="27.7109375" style="7" customWidth="1"/>
    <col min="9" max="9" width="14.5703125" style="7" bestFit="1" customWidth="1"/>
    <col min="10" max="10" width="39.140625" style="7" bestFit="1" customWidth="1"/>
    <col min="11" max="11" width="24.42578125" style="7" bestFit="1" customWidth="1"/>
    <col min="12" max="12" width="13.140625" style="7" bestFit="1" customWidth="1"/>
    <col min="13" max="13" width="21.7109375" style="7" bestFit="1" customWidth="1"/>
    <col min="14" max="14" width="14.42578125" style="7" bestFit="1" customWidth="1"/>
    <col min="15" max="15" width="16.28515625" style="7" customWidth="1"/>
    <col min="16" max="16" width="14.28515625" style="7" bestFit="1" customWidth="1"/>
    <col min="17" max="17" width="14" style="7" customWidth="1"/>
    <col min="18" max="18" width="19.140625" style="7" bestFit="1" customWidth="1"/>
    <col min="19" max="19" width="14.28515625" style="7" bestFit="1" customWidth="1"/>
    <col min="20" max="20" width="15.140625" style="7" bestFit="1" customWidth="1"/>
    <col min="21" max="21" width="21.140625" style="7" customWidth="1"/>
    <col min="22" max="22" width="12" style="7" bestFit="1" customWidth="1"/>
    <col min="23" max="23" width="18.85546875" style="7" customWidth="1"/>
    <col min="24" max="24" width="10.28515625" bestFit="1" customWidth="1"/>
    <col min="25" max="25" width="29" style="7" customWidth="1"/>
    <col min="26" max="26" width="14" style="11" customWidth="1"/>
    <col min="27" max="27" width="21.7109375" style="11" customWidth="1"/>
    <col min="28" max="28" width="26.28515625" style="11" customWidth="1"/>
    <col min="29" max="29" width="17.42578125" style="11" customWidth="1"/>
    <col min="30" max="30" width="57.85546875" style="39" customWidth="1"/>
    <col min="31" max="31" width="18.7109375" style="11" customWidth="1"/>
    <col min="32" max="32" width="69" style="39" customWidth="1"/>
    <col min="33" max="33" width="9.140625" style="11" customWidth="1"/>
    <col min="34" max="34" width="7.85546875" style="11" customWidth="1"/>
    <col min="35" max="35" width="82.140625" style="39" customWidth="1"/>
    <col min="36" max="36" width="13" style="59"/>
    <col min="37" max="37" width="8.42578125" style="59" customWidth="1"/>
    <col min="38" max="38" width="82.7109375" style="59" customWidth="1"/>
    <col min="39" max="39" width="22.7109375" style="94" customWidth="1"/>
    <col min="40" max="40" width="76.42578125" style="77" customWidth="1"/>
  </cols>
  <sheetData>
    <row r="1" spans="1:40" ht="55.5" customHeight="1" thickBot="1" x14ac:dyDescent="0.5">
      <c r="A1" s="108" t="s">
        <v>1055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</row>
    <row r="2" spans="1:40" ht="18" customHeight="1" x14ac:dyDescent="0.25">
      <c r="A2" s="123" t="s">
        <v>0</v>
      </c>
      <c r="B2" s="113" t="s">
        <v>2</v>
      </c>
      <c r="C2" s="113" t="s">
        <v>3</v>
      </c>
      <c r="D2" s="121" t="s">
        <v>10</v>
      </c>
      <c r="E2" s="118" t="s">
        <v>29</v>
      </c>
      <c r="F2" s="120"/>
      <c r="G2" s="118" t="s">
        <v>4</v>
      </c>
      <c r="H2" s="120"/>
      <c r="I2" s="118" t="s">
        <v>7</v>
      </c>
      <c r="J2" s="120"/>
      <c r="K2" s="118" t="s">
        <v>5</v>
      </c>
      <c r="L2" s="120"/>
      <c r="M2" s="118" t="s">
        <v>6</v>
      </c>
      <c r="N2" s="119"/>
      <c r="O2" s="120"/>
      <c r="P2" s="118" t="s">
        <v>8</v>
      </c>
      <c r="Q2" s="119"/>
      <c r="R2" s="120"/>
      <c r="S2" s="118" t="s">
        <v>9</v>
      </c>
      <c r="T2" s="119"/>
      <c r="U2" s="120"/>
      <c r="V2" s="115" t="s">
        <v>11</v>
      </c>
      <c r="W2" s="116"/>
      <c r="X2" s="116"/>
      <c r="Y2" s="117"/>
      <c r="Z2" s="113" t="s">
        <v>12</v>
      </c>
      <c r="AA2" s="113" t="s">
        <v>13</v>
      </c>
      <c r="AB2" s="111" t="s">
        <v>15</v>
      </c>
      <c r="AC2" s="101" t="s">
        <v>612</v>
      </c>
      <c r="AD2" s="101" t="s">
        <v>14</v>
      </c>
      <c r="AE2" s="101" t="s">
        <v>611</v>
      </c>
      <c r="AF2" s="101" t="s">
        <v>14</v>
      </c>
      <c r="AG2" s="103" t="s">
        <v>610</v>
      </c>
      <c r="AH2" s="104"/>
      <c r="AI2" s="101" t="s">
        <v>14</v>
      </c>
      <c r="AJ2" s="103" t="s">
        <v>978</v>
      </c>
      <c r="AK2" s="104"/>
      <c r="AL2" s="101" t="s">
        <v>14</v>
      </c>
      <c r="AM2" s="103" t="s">
        <v>1156</v>
      </c>
      <c r="AN2" s="101" t="s">
        <v>14</v>
      </c>
    </row>
    <row r="3" spans="1:40" ht="20.25" thickBot="1" x14ac:dyDescent="0.3">
      <c r="A3" s="124"/>
      <c r="B3" s="114"/>
      <c r="C3" s="114"/>
      <c r="D3" s="122"/>
      <c r="E3" s="5" t="s">
        <v>22</v>
      </c>
      <c r="F3" s="5" t="s">
        <v>23</v>
      </c>
      <c r="G3" s="10" t="s">
        <v>22</v>
      </c>
      <c r="H3" s="5" t="s">
        <v>23</v>
      </c>
      <c r="I3" s="5" t="s">
        <v>22</v>
      </c>
      <c r="J3" s="5" t="s">
        <v>23</v>
      </c>
      <c r="K3" s="5" t="s">
        <v>22</v>
      </c>
      <c r="L3" s="5" t="s">
        <v>23</v>
      </c>
      <c r="M3" s="5" t="s">
        <v>22</v>
      </c>
      <c r="N3" s="5" t="s">
        <v>23</v>
      </c>
      <c r="O3" s="5" t="s">
        <v>357</v>
      </c>
      <c r="P3" s="5" t="s">
        <v>22</v>
      </c>
      <c r="Q3" s="5" t="s">
        <v>23</v>
      </c>
      <c r="R3" s="5" t="s">
        <v>24</v>
      </c>
      <c r="S3" s="5" t="s">
        <v>22</v>
      </c>
      <c r="T3" s="5" t="s">
        <v>23</v>
      </c>
      <c r="U3" s="5" t="s">
        <v>24</v>
      </c>
      <c r="V3" s="5" t="s">
        <v>22</v>
      </c>
      <c r="W3" s="5" t="s">
        <v>23</v>
      </c>
      <c r="X3" s="1" t="s">
        <v>1</v>
      </c>
      <c r="Y3" s="5" t="s">
        <v>24</v>
      </c>
      <c r="Z3" s="114"/>
      <c r="AA3" s="114"/>
      <c r="AB3" s="112"/>
      <c r="AC3" s="107"/>
      <c r="AD3" s="107"/>
      <c r="AE3" s="107"/>
      <c r="AF3" s="107"/>
      <c r="AG3" s="109"/>
      <c r="AH3" s="110"/>
      <c r="AI3" s="107"/>
      <c r="AJ3" s="105"/>
      <c r="AK3" s="106"/>
      <c r="AL3" s="102"/>
      <c r="AM3" s="105"/>
      <c r="AN3" s="102"/>
    </row>
    <row r="4" spans="1:40" ht="54" x14ac:dyDescent="0.25">
      <c r="A4" s="42">
        <v>1</v>
      </c>
      <c r="B4" s="4" t="s">
        <v>863</v>
      </c>
      <c r="C4" s="8">
        <v>98359</v>
      </c>
      <c r="D4" s="4" t="s">
        <v>268</v>
      </c>
      <c r="E4" s="4" t="s">
        <v>30</v>
      </c>
      <c r="F4" s="4" t="s">
        <v>499</v>
      </c>
      <c r="G4" s="4" t="s">
        <v>25</v>
      </c>
      <c r="H4" s="6" t="s">
        <v>54</v>
      </c>
      <c r="I4" s="4" t="s">
        <v>33</v>
      </c>
      <c r="J4" s="4" t="s">
        <v>16</v>
      </c>
      <c r="K4" s="6" t="s">
        <v>264</v>
      </c>
      <c r="L4" s="4" t="s">
        <v>865</v>
      </c>
      <c r="M4" s="4" t="s">
        <v>26</v>
      </c>
      <c r="N4" s="4" t="s">
        <v>17</v>
      </c>
      <c r="O4" s="6" t="s">
        <v>358</v>
      </c>
      <c r="P4" s="4" t="s">
        <v>27</v>
      </c>
      <c r="Q4" s="4" t="s">
        <v>18</v>
      </c>
      <c r="R4" s="4" t="s">
        <v>356</v>
      </c>
      <c r="S4" s="4" t="s">
        <v>85</v>
      </c>
      <c r="T4" s="4" t="s">
        <v>19</v>
      </c>
      <c r="U4" s="17"/>
      <c r="V4" s="4" t="s">
        <v>28</v>
      </c>
      <c r="W4" s="4" t="s">
        <v>267</v>
      </c>
      <c r="X4" s="2">
        <v>96105</v>
      </c>
      <c r="Y4" s="4" t="s">
        <v>299</v>
      </c>
      <c r="Z4" s="8" t="s">
        <v>300</v>
      </c>
      <c r="AA4" s="8" t="s">
        <v>301</v>
      </c>
      <c r="AB4" s="9" t="s">
        <v>66</v>
      </c>
      <c r="AC4" s="30" t="s">
        <v>613</v>
      </c>
      <c r="AD4" s="36" t="s">
        <v>32</v>
      </c>
      <c r="AE4" s="30" t="s">
        <v>640</v>
      </c>
      <c r="AF4" s="36" t="s">
        <v>32</v>
      </c>
      <c r="AG4" s="100" t="s">
        <v>864</v>
      </c>
      <c r="AH4" s="96"/>
      <c r="AI4" s="41" t="s">
        <v>866</v>
      </c>
      <c r="AJ4" s="97" t="str">
        <f>VLOOKUP(B4,[1]Sheet1!$B$4:$R$96,17,0)</f>
        <v>1401/10/21</v>
      </c>
      <c r="AK4" s="97"/>
      <c r="AL4" s="38" t="s">
        <v>1108</v>
      </c>
      <c r="AM4" s="72" t="str">
        <f>VLOOKUP(B4,[2]Sheet1!$B$4:$R$96,17,0)</f>
        <v>1402/07/06</v>
      </c>
      <c r="AN4" s="9"/>
    </row>
    <row r="5" spans="1:40" ht="72" x14ac:dyDescent="0.25">
      <c r="A5" s="42">
        <v>2</v>
      </c>
      <c r="B5" s="4" t="s">
        <v>53</v>
      </c>
      <c r="C5" s="9">
        <v>95004</v>
      </c>
      <c r="D5" s="6" t="s">
        <v>340</v>
      </c>
      <c r="E5" s="6" t="s">
        <v>30</v>
      </c>
      <c r="F5" s="6" t="s">
        <v>408</v>
      </c>
      <c r="G5" s="6" t="s">
        <v>25</v>
      </c>
      <c r="H5" s="6" t="s">
        <v>54</v>
      </c>
      <c r="I5" s="6" t="s">
        <v>33</v>
      </c>
      <c r="J5" s="6" t="s">
        <v>16</v>
      </c>
      <c r="K5" s="6" t="s">
        <v>55</v>
      </c>
      <c r="L5" s="6" t="s">
        <v>56</v>
      </c>
      <c r="M5" s="6" t="s">
        <v>28</v>
      </c>
      <c r="N5" s="6" t="s">
        <v>201</v>
      </c>
      <c r="O5" s="6" t="s">
        <v>361</v>
      </c>
      <c r="P5" s="6" t="s">
        <v>27</v>
      </c>
      <c r="Q5" s="6" t="s">
        <v>42</v>
      </c>
      <c r="R5" s="6" t="s">
        <v>284</v>
      </c>
      <c r="S5" s="4" t="s">
        <v>85</v>
      </c>
      <c r="T5" s="6" t="s">
        <v>49</v>
      </c>
      <c r="U5" s="6" t="s">
        <v>57</v>
      </c>
      <c r="V5" s="6" t="s">
        <v>28</v>
      </c>
      <c r="W5" s="6" t="s">
        <v>267</v>
      </c>
      <c r="X5" s="14">
        <v>96097</v>
      </c>
      <c r="Y5" s="6" t="s">
        <v>283</v>
      </c>
      <c r="Z5" s="9" t="s">
        <v>339</v>
      </c>
      <c r="AA5" s="9" t="s">
        <v>341</v>
      </c>
      <c r="AB5" s="9" t="s">
        <v>66</v>
      </c>
      <c r="AC5" s="30" t="s">
        <v>615</v>
      </c>
      <c r="AD5" s="38" t="s">
        <v>629</v>
      </c>
      <c r="AE5" s="32" t="s">
        <v>32</v>
      </c>
      <c r="AF5" s="36" t="s">
        <v>32</v>
      </c>
      <c r="AG5" s="95" t="s">
        <v>526</v>
      </c>
      <c r="AH5" s="96"/>
      <c r="AI5" s="38" t="s">
        <v>721</v>
      </c>
      <c r="AJ5" s="97" t="str">
        <f>VLOOKUP(B5,[1]Sheet1!$B$4:$R$96,17,0)</f>
        <v>1401/05/15</v>
      </c>
      <c r="AK5" s="97"/>
      <c r="AL5" s="38" t="s">
        <v>1036</v>
      </c>
      <c r="AM5" s="72" t="str">
        <f>VLOOKUP(B5,[2]Sheet1!$B$4:$R$96,17,0)</f>
        <v>1402/05/22</v>
      </c>
      <c r="AN5" s="9"/>
    </row>
    <row r="6" spans="1:40" ht="126" x14ac:dyDescent="0.25">
      <c r="A6" s="42">
        <v>3</v>
      </c>
      <c r="B6" s="4" t="s">
        <v>63</v>
      </c>
      <c r="C6" s="12" t="s">
        <v>32</v>
      </c>
      <c r="D6" s="6" t="s">
        <v>1016</v>
      </c>
      <c r="E6" s="6" t="s">
        <v>30</v>
      </c>
      <c r="F6" s="6" t="s">
        <v>31</v>
      </c>
      <c r="G6" s="6" t="s">
        <v>25</v>
      </c>
      <c r="H6" s="6" t="s">
        <v>54</v>
      </c>
      <c r="I6" s="6" t="s">
        <v>33</v>
      </c>
      <c r="J6" s="4" t="s">
        <v>64</v>
      </c>
      <c r="K6" s="6" t="s">
        <v>62</v>
      </c>
      <c r="L6" s="6" t="s">
        <v>56</v>
      </c>
      <c r="M6" s="6" t="s">
        <v>28</v>
      </c>
      <c r="N6" s="6" t="s">
        <v>36</v>
      </c>
      <c r="O6" s="6" t="s">
        <v>361</v>
      </c>
      <c r="P6" s="6" t="s">
        <v>27</v>
      </c>
      <c r="Q6" s="4" t="s">
        <v>102</v>
      </c>
      <c r="R6" s="4" t="s">
        <v>122</v>
      </c>
      <c r="S6" s="6" t="s">
        <v>123</v>
      </c>
      <c r="T6" s="4" t="s">
        <v>316</v>
      </c>
      <c r="U6" s="4" t="s">
        <v>325</v>
      </c>
      <c r="V6" s="6" t="s">
        <v>28</v>
      </c>
      <c r="W6" s="6" t="s">
        <v>440</v>
      </c>
      <c r="X6" s="64">
        <v>93484</v>
      </c>
      <c r="Y6" s="6" t="s">
        <v>443</v>
      </c>
      <c r="Z6" s="9" t="s">
        <v>1017</v>
      </c>
      <c r="AA6" s="9" t="s">
        <v>1018</v>
      </c>
      <c r="AB6" s="9" t="s">
        <v>1178</v>
      </c>
      <c r="AC6" s="30" t="s">
        <v>616</v>
      </c>
      <c r="AD6" s="36" t="s">
        <v>32</v>
      </c>
      <c r="AE6" s="30" t="s">
        <v>641</v>
      </c>
      <c r="AF6" s="36" t="s">
        <v>720</v>
      </c>
      <c r="AG6" s="100" t="s">
        <v>773</v>
      </c>
      <c r="AH6" s="96"/>
      <c r="AI6" s="35" t="s">
        <v>974</v>
      </c>
      <c r="AJ6" s="97" t="str">
        <f>VLOOKUP(B6,[1]Sheet1!$B$4:$R$96,17,0)</f>
        <v>1401/05/23</v>
      </c>
      <c r="AK6" s="97"/>
      <c r="AL6" s="38" t="s">
        <v>1201</v>
      </c>
      <c r="AM6" s="72" t="str">
        <f>VLOOKUP(B6,[2]Sheet1!$B$4:$R$96,17,0)</f>
        <v>1402/05/10</v>
      </c>
      <c r="AN6" s="9" t="s">
        <v>1203</v>
      </c>
    </row>
    <row r="7" spans="1:40" ht="36" x14ac:dyDescent="0.25">
      <c r="A7" s="42">
        <v>4</v>
      </c>
      <c r="B7" s="4" t="s">
        <v>818</v>
      </c>
      <c r="C7" s="9">
        <v>98358</v>
      </c>
      <c r="D7" s="6" t="s">
        <v>254</v>
      </c>
      <c r="E7" s="6" t="s">
        <v>30</v>
      </c>
      <c r="F7" s="6" t="s">
        <v>31</v>
      </c>
      <c r="G7" s="6" t="s">
        <v>25</v>
      </c>
      <c r="H7" s="6" t="s">
        <v>250</v>
      </c>
      <c r="I7" s="6" t="s">
        <v>33</v>
      </c>
      <c r="J7" s="6" t="s">
        <v>251</v>
      </c>
      <c r="K7" s="6" t="s">
        <v>62</v>
      </c>
      <c r="L7" s="6" t="s">
        <v>56</v>
      </c>
      <c r="M7" s="6" t="s">
        <v>35</v>
      </c>
      <c r="N7" s="6" t="s">
        <v>255</v>
      </c>
      <c r="O7" s="6" t="s">
        <v>358</v>
      </c>
      <c r="P7" s="6" t="s">
        <v>27</v>
      </c>
      <c r="Q7" s="6" t="s">
        <v>42</v>
      </c>
      <c r="R7" s="6" t="s">
        <v>70</v>
      </c>
      <c r="S7" s="6" t="s">
        <v>71</v>
      </c>
      <c r="T7" s="6" t="s">
        <v>72</v>
      </c>
      <c r="U7" s="6" t="s">
        <v>73</v>
      </c>
      <c r="V7" s="6" t="s">
        <v>74</v>
      </c>
      <c r="W7" s="4" t="s">
        <v>267</v>
      </c>
      <c r="X7" s="63">
        <v>96076</v>
      </c>
      <c r="Y7" s="18" t="s">
        <v>1058</v>
      </c>
      <c r="Z7" s="9" t="s">
        <v>65</v>
      </c>
      <c r="AA7" s="9" t="s">
        <v>75</v>
      </c>
      <c r="AB7" s="9" t="s">
        <v>66</v>
      </c>
      <c r="AC7" s="30" t="s">
        <v>614</v>
      </c>
      <c r="AD7" s="36" t="s">
        <v>32</v>
      </c>
      <c r="AE7" s="30" t="s">
        <v>678</v>
      </c>
      <c r="AF7" s="40" t="s">
        <v>32</v>
      </c>
      <c r="AG7" s="100" t="s">
        <v>816</v>
      </c>
      <c r="AH7" s="96"/>
      <c r="AI7" s="35" t="s">
        <v>817</v>
      </c>
      <c r="AJ7" s="97" t="str">
        <f>VLOOKUP(B7,[1]Sheet1!$B$4:$R$96,17,0)</f>
        <v>1401/08/17</v>
      </c>
      <c r="AK7" s="97"/>
      <c r="AL7" s="38" t="s">
        <v>1106</v>
      </c>
      <c r="AM7" s="72" t="str">
        <f>VLOOKUP(B7,[2]Sheet1!$B$4:$R$96,17,0)</f>
        <v>1402/02/15</v>
      </c>
      <c r="AN7" s="9"/>
    </row>
    <row r="8" spans="1:40" ht="54" x14ac:dyDescent="0.25">
      <c r="A8" s="42">
        <v>5</v>
      </c>
      <c r="B8" s="4" t="s">
        <v>777</v>
      </c>
      <c r="C8" s="9">
        <v>93476</v>
      </c>
      <c r="D8" s="6" t="s">
        <v>498</v>
      </c>
      <c r="E8" s="6" t="s">
        <v>30</v>
      </c>
      <c r="F8" s="6" t="s">
        <v>499</v>
      </c>
      <c r="G8" s="6" t="s">
        <v>25</v>
      </c>
      <c r="H8" s="6" t="s">
        <v>402</v>
      </c>
      <c r="I8" s="6" t="s">
        <v>33</v>
      </c>
      <c r="J8" s="6" t="s">
        <v>453</v>
      </c>
      <c r="K8" s="6" t="s">
        <v>264</v>
      </c>
      <c r="L8" s="6" t="s">
        <v>184</v>
      </c>
      <c r="M8" s="6" t="s">
        <v>28</v>
      </c>
      <c r="N8" s="6" t="s">
        <v>201</v>
      </c>
      <c r="O8" s="6" t="s">
        <v>361</v>
      </c>
      <c r="P8" s="6" t="s">
        <v>69</v>
      </c>
      <c r="Q8" s="6">
        <v>1387</v>
      </c>
      <c r="R8" s="6" t="s">
        <v>285</v>
      </c>
      <c r="S8" s="4" t="s">
        <v>69</v>
      </c>
      <c r="T8" s="6">
        <v>3000</v>
      </c>
      <c r="U8" s="6" t="s">
        <v>287</v>
      </c>
      <c r="V8" s="6" t="s">
        <v>28</v>
      </c>
      <c r="W8" s="6" t="s">
        <v>267</v>
      </c>
      <c r="X8" s="14">
        <v>96089</v>
      </c>
      <c r="Y8" s="6" t="s">
        <v>286</v>
      </c>
      <c r="Z8" s="9" t="s">
        <v>342</v>
      </c>
      <c r="AA8" s="9" t="s">
        <v>343</v>
      </c>
      <c r="AB8" s="9" t="s">
        <v>66</v>
      </c>
      <c r="AC8" s="30" t="s">
        <v>616</v>
      </c>
      <c r="AD8" s="38" t="s">
        <v>628</v>
      </c>
      <c r="AE8" s="30" t="s">
        <v>642</v>
      </c>
      <c r="AF8" s="40" t="s">
        <v>32</v>
      </c>
      <c r="AG8" s="100" t="s">
        <v>773</v>
      </c>
      <c r="AH8" s="96"/>
      <c r="AI8" s="35" t="s">
        <v>774</v>
      </c>
      <c r="AJ8" s="97" t="str">
        <f>VLOOKUP(B8,[1]Sheet1!$B$4:$R$96,17,0)</f>
        <v>1401/06/13</v>
      </c>
      <c r="AK8" s="97"/>
      <c r="AL8" s="38" t="s">
        <v>1037</v>
      </c>
      <c r="AM8" s="72" t="str">
        <f>VLOOKUP(B8,[2]Sheet1!$B$4:$R$96,17,0)</f>
        <v>1402/05/17</v>
      </c>
      <c r="AN8" s="9"/>
    </row>
    <row r="9" spans="1:40" ht="72" x14ac:dyDescent="0.25">
      <c r="A9" s="42">
        <v>6</v>
      </c>
      <c r="B9" s="4" t="s">
        <v>436</v>
      </c>
      <c r="C9" s="9">
        <v>93479</v>
      </c>
      <c r="D9" s="6" t="s">
        <v>83</v>
      </c>
      <c r="E9" s="6" t="s">
        <v>30</v>
      </c>
      <c r="F9" s="6" t="s">
        <v>400</v>
      </c>
      <c r="G9" s="6" t="s">
        <v>25</v>
      </c>
      <c r="H9" s="6" t="s">
        <v>402</v>
      </c>
      <c r="I9" s="6" t="s">
        <v>33</v>
      </c>
      <c r="J9" s="6" t="s">
        <v>1062</v>
      </c>
      <c r="K9" s="6" t="s">
        <v>442</v>
      </c>
      <c r="L9" s="6" t="s">
        <v>184</v>
      </c>
      <c r="M9" s="6" t="s">
        <v>28</v>
      </c>
      <c r="N9" s="6" t="s">
        <v>403</v>
      </c>
      <c r="O9" s="6" t="s">
        <v>361</v>
      </c>
      <c r="P9" s="6" t="s">
        <v>85</v>
      </c>
      <c r="Q9" s="6" t="s">
        <v>49</v>
      </c>
      <c r="R9" s="6" t="s">
        <v>86</v>
      </c>
      <c r="S9" s="4" t="s">
        <v>85</v>
      </c>
      <c r="T9" s="6" t="s">
        <v>43</v>
      </c>
      <c r="U9" s="6" t="s">
        <v>87</v>
      </c>
      <c r="V9" s="6" t="s">
        <v>28</v>
      </c>
      <c r="W9" s="6" t="s">
        <v>440</v>
      </c>
      <c r="X9" s="14" t="s">
        <v>32</v>
      </c>
      <c r="Y9" s="6" t="s">
        <v>874</v>
      </c>
      <c r="Z9" s="9" t="s">
        <v>81</v>
      </c>
      <c r="AA9" s="9" t="s">
        <v>80</v>
      </c>
      <c r="AB9" s="9" t="s">
        <v>76</v>
      </c>
      <c r="AC9" s="30" t="s">
        <v>617</v>
      </c>
      <c r="AD9" s="36" t="s">
        <v>32</v>
      </c>
      <c r="AE9" s="30" t="s">
        <v>643</v>
      </c>
      <c r="AF9" s="34" t="s">
        <v>729</v>
      </c>
      <c r="AG9" s="100" t="s">
        <v>770</v>
      </c>
      <c r="AH9" s="96"/>
      <c r="AI9" s="35" t="s">
        <v>772</v>
      </c>
      <c r="AJ9" s="97" t="str">
        <f>VLOOKUP(B9,[1]Sheet1!$B$4:$R$96,17,0)</f>
        <v>1401/10/22</v>
      </c>
      <c r="AK9" s="97"/>
      <c r="AL9" s="38" t="s">
        <v>1109</v>
      </c>
      <c r="AM9" s="72" t="str">
        <f>VLOOKUP(B9,[2]Sheet1!$B$4:$R$96,17,0)</f>
        <v>1402/05/18</v>
      </c>
      <c r="AN9" s="9"/>
    </row>
    <row r="10" spans="1:40" ht="90" x14ac:dyDescent="0.25">
      <c r="A10" s="42">
        <v>7</v>
      </c>
      <c r="B10" s="4" t="s">
        <v>93</v>
      </c>
      <c r="C10" s="9">
        <v>92052</v>
      </c>
      <c r="D10" s="6" t="s">
        <v>100</v>
      </c>
      <c r="E10" s="6" t="s">
        <v>30</v>
      </c>
      <c r="F10" s="6" t="s">
        <v>31</v>
      </c>
      <c r="G10" s="6" t="s">
        <v>25</v>
      </c>
      <c r="H10" s="6" t="s">
        <v>39</v>
      </c>
      <c r="I10" s="6" t="s">
        <v>33</v>
      </c>
      <c r="J10" s="6" t="s">
        <v>84</v>
      </c>
      <c r="K10" s="6" t="s">
        <v>384</v>
      </c>
      <c r="L10" s="6" t="s">
        <v>184</v>
      </c>
      <c r="M10" s="6" t="s">
        <v>28</v>
      </c>
      <c r="N10" s="6" t="s">
        <v>36</v>
      </c>
      <c r="O10" s="6" t="s">
        <v>361</v>
      </c>
      <c r="P10" s="6" t="s">
        <v>27</v>
      </c>
      <c r="Q10" s="6" t="s">
        <v>431</v>
      </c>
      <c r="R10" s="6" t="s">
        <v>432</v>
      </c>
      <c r="S10" s="4" t="s">
        <v>85</v>
      </c>
      <c r="T10" s="6" t="s">
        <v>43</v>
      </c>
      <c r="U10" s="6" t="s">
        <v>95</v>
      </c>
      <c r="V10" s="6" t="s">
        <v>28</v>
      </c>
      <c r="W10" s="6" t="s">
        <v>61</v>
      </c>
      <c r="X10" s="14" t="s">
        <v>32</v>
      </c>
      <c r="Y10" s="6" t="s">
        <v>96</v>
      </c>
      <c r="Z10" s="9" t="s">
        <v>97</v>
      </c>
      <c r="AA10" s="9" t="s">
        <v>98</v>
      </c>
      <c r="AB10" s="9" t="s">
        <v>99</v>
      </c>
      <c r="AC10" s="30" t="s">
        <v>617</v>
      </c>
      <c r="AD10" s="36" t="s">
        <v>32</v>
      </c>
      <c r="AE10" s="30" t="s">
        <v>644</v>
      </c>
      <c r="AF10" s="34" t="s">
        <v>719</v>
      </c>
      <c r="AG10" s="100" t="s">
        <v>778</v>
      </c>
      <c r="AH10" s="96"/>
      <c r="AI10" s="35" t="s">
        <v>779</v>
      </c>
      <c r="AJ10" s="97" t="str">
        <f>VLOOKUP(B10,[1]Sheet1!$B$4:$R$96,17,0)</f>
        <v>1401/06/09</v>
      </c>
      <c r="AK10" s="97"/>
      <c r="AL10" s="38" t="s">
        <v>1038</v>
      </c>
      <c r="AM10" s="72" t="str">
        <f>VLOOKUP(B10,[2]Sheet1!$B$4:$R$96,17,0)</f>
        <v>1402/06/01</v>
      </c>
      <c r="AN10" s="9"/>
    </row>
    <row r="11" spans="1:40" ht="90" x14ac:dyDescent="0.25">
      <c r="A11" s="42">
        <v>8</v>
      </c>
      <c r="B11" s="4" t="s">
        <v>101</v>
      </c>
      <c r="C11" s="9">
        <v>91002</v>
      </c>
      <c r="D11" s="22" t="s">
        <v>1314</v>
      </c>
      <c r="E11" s="6" t="s">
        <v>30</v>
      </c>
      <c r="F11" s="6" t="s">
        <v>31</v>
      </c>
      <c r="G11" s="6" t="s">
        <v>25</v>
      </c>
      <c r="H11" s="6" t="s">
        <v>59</v>
      </c>
      <c r="I11" s="6" t="s">
        <v>33</v>
      </c>
      <c r="J11" s="6" t="s">
        <v>60</v>
      </c>
      <c r="K11" s="6" t="s">
        <v>68</v>
      </c>
      <c r="L11" s="6" t="s">
        <v>414</v>
      </c>
      <c r="M11" s="6" t="s">
        <v>28</v>
      </c>
      <c r="N11" s="6" t="s">
        <v>201</v>
      </c>
      <c r="O11" s="6" t="s">
        <v>361</v>
      </c>
      <c r="P11" s="6" t="s">
        <v>27</v>
      </c>
      <c r="Q11" s="6" t="s">
        <v>18</v>
      </c>
      <c r="R11" s="6" t="s">
        <v>1189</v>
      </c>
      <c r="S11" s="4" t="s">
        <v>123</v>
      </c>
      <c r="T11" s="6" t="s">
        <v>124</v>
      </c>
      <c r="U11" s="6" t="s">
        <v>1190</v>
      </c>
      <c r="V11" s="6" t="s">
        <v>28</v>
      </c>
      <c r="W11" s="6" t="s">
        <v>378</v>
      </c>
      <c r="X11" s="14">
        <v>98209</v>
      </c>
      <c r="Y11" s="6" t="s">
        <v>1191</v>
      </c>
      <c r="Z11" s="9" t="s">
        <v>1257</v>
      </c>
      <c r="AA11" s="9" t="s">
        <v>1315</v>
      </c>
      <c r="AB11" s="9" t="s">
        <v>1178</v>
      </c>
      <c r="AC11" s="30" t="s">
        <v>617</v>
      </c>
      <c r="AD11" s="36" t="s">
        <v>32</v>
      </c>
      <c r="AE11" s="30" t="s">
        <v>645</v>
      </c>
      <c r="AF11" s="34" t="s">
        <v>718</v>
      </c>
      <c r="AG11" s="100" t="s">
        <v>32</v>
      </c>
      <c r="AH11" s="96"/>
      <c r="AI11" s="35" t="s">
        <v>32</v>
      </c>
      <c r="AJ11" s="97" t="str">
        <f>VLOOKUP(B11,[1]Sheet1!$B$4:$R$96,17,0)</f>
        <v>1401/05/25</v>
      </c>
      <c r="AK11" s="97"/>
      <c r="AL11" s="38" t="s">
        <v>1012</v>
      </c>
      <c r="AM11" s="72" t="str">
        <f>VLOOKUP(B11,[2]Sheet1!$B$4:$R$96,17,0)</f>
        <v>1402/02/21</v>
      </c>
      <c r="AN11" s="38" t="s">
        <v>1316</v>
      </c>
    </row>
    <row r="12" spans="1:40" ht="108" x14ac:dyDescent="0.25">
      <c r="A12" s="42">
        <v>9</v>
      </c>
      <c r="B12" s="4" t="s">
        <v>107</v>
      </c>
      <c r="C12" s="9">
        <v>92056</v>
      </c>
      <c r="D12" s="6" t="s">
        <v>108</v>
      </c>
      <c r="E12" s="6" t="s">
        <v>30</v>
      </c>
      <c r="F12" s="6" t="s">
        <v>534</v>
      </c>
      <c r="G12" s="6" t="s">
        <v>25</v>
      </c>
      <c r="H12" s="6" t="s">
        <v>39</v>
      </c>
      <c r="I12" s="6" t="s">
        <v>33</v>
      </c>
      <c r="J12" s="6" t="s">
        <v>84</v>
      </c>
      <c r="K12" s="6" t="s">
        <v>380</v>
      </c>
      <c r="L12" s="6" t="s">
        <v>184</v>
      </c>
      <c r="M12" s="6" t="s">
        <v>28</v>
      </c>
      <c r="N12" s="6" t="s">
        <v>36</v>
      </c>
      <c r="O12" s="6" t="s">
        <v>361</v>
      </c>
      <c r="P12" s="6" t="s">
        <v>27</v>
      </c>
      <c r="Q12" s="6" t="s">
        <v>18</v>
      </c>
      <c r="R12" s="6" t="s">
        <v>1026</v>
      </c>
      <c r="S12" s="4" t="s">
        <v>85</v>
      </c>
      <c r="T12" s="6" t="s">
        <v>43</v>
      </c>
      <c r="U12" s="6" t="s">
        <v>109</v>
      </c>
      <c r="V12" s="6" t="s">
        <v>28</v>
      </c>
      <c r="W12" s="6" t="s">
        <v>440</v>
      </c>
      <c r="X12" s="14" t="s">
        <v>32</v>
      </c>
      <c r="Y12" s="6" t="s">
        <v>441</v>
      </c>
      <c r="Z12" s="9" t="s">
        <v>105</v>
      </c>
      <c r="AA12" s="9" t="s">
        <v>106</v>
      </c>
      <c r="AB12" s="9" t="s">
        <v>585</v>
      </c>
      <c r="AC12" s="30" t="s">
        <v>617</v>
      </c>
      <c r="AD12" s="36" t="s">
        <v>32</v>
      </c>
      <c r="AE12" s="30" t="s">
        <v>646</v>
      </c>
      <c r="AF12" s="36" t="s">
        <v>717</v>
      </c>
      <c r="AG12" s="100" t="s">
        <v>773</v>
      </c>
      <c r="AH12" s="96"/>
      <c r="AI12" s="35" t="s">
        <v>774</v>
      </c>
      <c r="AJ12" s="97" t="str">
        <f>VLOOKUP(B12,[1]Sheet1!$B$4:$R$96,17,0)</f>
        <v>1401/08/18</v>
      </c>
      <c r="AK12" s="97"/>
      <c r="AL12" s="38" t="s">
        <v>1039</v>
      </c>
      <c r="AM12" s="72" t="str">
        <f>VLOOKUP(B12,[2]Sheet1!$B$4:$R$96,17,0)</f>
        <v>1402/05/07</v>
      </c>
      <c r="AN12" s="9"/>
    </row>
    <row r="13" spans="1:40" ht="90" x14ac:dyDescent="0.25">
      <c r="A13" s="42">
        <v>10</v>
      </c>
      <c r="B13" s="4" t="s">
        <v>113</v>
      </c>
      <c r="C13" s="12" t="s">
        <v>32</v>
      </c>
      <c r="D13" s="6" t="s">
        <v>114</v>
      </c>
      <c r="E13" s="6" t="s">
        <v>30</v>
      </c>
      <c r="F13" s="6" t="s">
        <v>31</v>
      </c>
      <c r="G13" s="6" t="s">
        <v>25</v>
      </c>
      <c r="H13" s="6" t="s">
        <v>54</v>
      </c>
      <c r="I13" s="6" t="s">
        <v>33</v>
      </c>
      <c r="J13" s="6" t="s">
        <v>64</v>
      </c>
      <c r="K13" s="6" t="s">
        <v>62</v>
      </c>
      <c r="L13" s="6" t="s">
        <v>414</v>
      </c>
      <c r="M13" s="6" t="s">
        <v>28</v>
      </c>
      <c r="N13" s="6" t="s">
        <v>36</v>
      </c>
      <c r="O13" s="6" t="s">
        <v>361</v>
      </c>
      <c r="P13" s="6" t="s">
        <v>27</v>
      </c>
      <c r="Q13" s="6" t="s">
        <v>42</v>
      </c>
      <c r="R13" s="6" t="s">
        <v>115</v>
      </c>
      <c r="S13" s="4" t="s">
        <v>27</v>
      </c>
      <c r="T13" s="6" t="s">
        <v>279</v>
      </c>
      <c r="U13" s="6" t="s">
        <v>289</v>
      </c>
      <c r="V13" s="6" t="s">
        <v>406</v>
      </c>
      <c r="W13" s="6" t="s">
        <v>397</v>
      </c>
      <c r="X13" s="14" t="s">
        <v>32</v>
      </c>
      <c r="Y13" s="6" t="s">
        <v>407</v>
      </c>
      <c r="Z13" s="9" t="s">
        <v>65</v>
      </c>
      <c r="AA13" s="9" t="s">
        <v>111</v>
      </c>
      <c r="AB13" s="9" t="s">
        <v>76</v>
      </c>
      <c r="AC13" s="30" t="s">
        <v>618</v>
      </c>
      <c r="AD13" s="36" t="s">
        <v>32</v>
      </c>
      <c r="AE13" s="30" t="s">
        <v>647</v>
      </c>
      <c r="AF13" s="34" t="s">
        <v>716</v>
      </c>
      <c r="AG13" s="100" t="s">
        <v>744</v>
      </c>
      <c r="AH13" s="96"/>
      <c r="AI13" s="35" t="s">
        <v>745</v>
      </c>
      <c r="AJ13" s="97" t="str">
        <f>VLOOKUP(B13,[1]Sheet1!$B$4:$R$96,17,0)</f>
        <v>1401/05/25</v>
      </c>
      <c r="AK13" s="97"/>
      <c r="AL13" s="38" t="s">
        <v>1040</v>
      </c>
      <c r="AM13" s="72" t="str">
        <f>VLOOKUP(B13,[2]Sheet1!$B$4:$R$96,17,0)</f>
        <v>1402/05/15</v>
      </c>
      <c r="AN13" s="38" t="s">
        <v>1239</v>
      </c>
    </row>
    <row r="14" spans="1:40" ht="108" x14ac:dyDescent="0.25">
      <c r="A14" s="42">
        <v>11</v>
      </c>
      <c r="B14" s="4" t="s">
        <v>120</v>
      </c>
      <c r="C14" s="9">
        <v>93251</v>
      </c>
      <c r="D14" s="6" t="s">
        <v>569</v>
      </c>
      <c r="E14" s="6" t="s">
        <v>30</v>
      </c>
      <c r="F14" s="6" t="s">
        <v>31</v>
      </c>
      <c r="G14" s="6" t="s">
        <v>25</v>
      </c>
      <c r="H14" s="6" t="s">
        <v>54</v>
      </c>
      <c r="I14" s="6" t="s">
        <v>33</v>
      </c>
      <c r="J14" s="6" t="s">
        <v>64</v>
      </c>
      <c r="K14" s="6" t="s">
        <v>62</v>
      </c>
      <c r="L14" s="6" t="s">
        <v>414</v>
      </c>
      <c r="M14" s="6" t="s">
        <v>28</v>
      </c>
      <c r="N14" s="6" t="s">
        <v>201</v>
      </c>
      <c r="O14" s="6" t="s">
        <v>361</v>
      </c>
      <c r="P14" s="6" t="s">
        <v>27</v>
      </c>
      <c r="Q14" s="6" t="s">
        <v>102</v>
      </c>
      <c r="R14" s="6" t="s">
        <v>122</v>
      </c>
      <c r="S14" s="6" t="s">
        <v>123</v>
      </c>
      <c r="T14" s="15" t="s">
        <v>124</v>
      </c>
      <c r="U14" s="6" t="s">
        <v>125</v>
      </c>
      <c r="V14" s="6" t="s">
        <v>28</v>
      </c>
      <c r="W14" s="6" t="s">
        <v>58</v>
      </c>
      <c r="X14" s="3">
        <v>93252</v>
      </c>
      <c r="Y14" s="6" t="s">
        <v>126</v>
      </c>
      <c r="Z14" s="9" t="s">
        <v>570</v>
      </c>
      <c r="AA14" s="9" t="s">
        <v>571</v>
      </c>
      <c r="AB14" s="9" t="s">
        <v>277</v>
      </c>
      <c r="AC14" s="32" t="s">
        <v>32</v>
      </c>
      <c r="AD14" s="36" t="s">
        <v>32</v>
      </c>
      <c r="AE14" s="30"/>
      <c r="AF14" s="34"/>
      <c r="AG14" s="95" t="s">
        <v>517</v>
      </c>
      <c r="AH14" s="96"/>
      <c r="AI14" s="35" t="s">
        <v>743</v>
      </c>
      <c r="AJ14" s="97" t="str">
        <f>VLOOKUP(B14,[1]Sheet1!$B$4:$R$96,17,0)</f>
        <v>1401/05/15</v>
      </c>
      <c r="AK14" s="97"/>
      <c r="AL14" s="38" t="s">
        <v>1041</v>
      </c>
      <c r="AM14" s="72" t="str">
        <f>VLOOKUP(B14,[2]Sheet1!$B$4:$R$96,17,0)</f>
        <v>1402/05/17</v>
      </c>
      <c r="AN14" s="9"/>
    </row>
    <row r="15" spans="1:40" ht="90" x14ac:dyDescent="0.25">
      <c r="A15" s="42">
        <v>12</v>
      </c>
      <c r="B15" s="4" t="s">
        <v>121</v>
      </c>
      <c r="C15" s="9">
        <v>93146</v>
      </c>
      <c r="D15" s="6" t="s">
        <v>293</v>
      </c>
      <c r="E15" s="6" t="s">
        <v>30</v>
      </c>
      <c r="F15" s="6" t="s">
        <v>31</v>
      </c>
      <c r="G15" s="6" t="s">
        <v>25</v>
      </c>
      <c r="H15" s="6" t="s">
        <v>67</v>
      </c>
      <c r="I15" s="6" t="s">
        <v>33</v>
      </c>
      <c r="J15" s="6" t="s">
        <v>40</v>
      </c>
      <c r="K15" s="6" t="s">
        <v>384</v>
      </c>
      <c r="L15" s="6" t="s">
        <v>184</v>
      </c>
      <c r="M15" s="6" t="s">
        <v>28</v>
      </c>
      <c r="N15" s="6" t="s">
        <v>36</v>
      </c>
      <c r="O15" s="6" t="s">
        <v>361</v>
      </c>
      <c r="P15" s="6" t="s">
        <v>27</v>
      </c>
      <c r="Q15" s="6" t="s">
        <v>94</v>
      </c>
      <c r="R15" s="6" t="s">
        <v>127</v>
      </c>
      <c r="S15" s="4" t="s">
        <v>85</v>
      </c>
      <c r="T15" s="6" t="s">
        <v>43</v>
      </c>
      <c r="U15" s="6" t="s">
        <v>128</v>
      </c>
      <c r="V15" s="6" t="s">
        <v>28</v>
      </c>
      <c r="W15" s="6" t="s">
        <v>61</v>
      </c>
      <c r="X15" s="14" t="s">
        <v>32</v>
      </c>
      <c r="Y15" s="6" t="s">
        <v>129</v>
      </c>
      <c r="Z15" s="9" t="s">
        <v>294</v>
      </c>
      <c r="AA15" s="9" t="s">
        <v>295</v>
      </c>
      <c r="AB15" s="9" t="s">
        <v>76</v>
      </c>
      <c r="AC15" s="30" t="s">
        <v>619</v>
      </c>
      <c r="AD15" s="36" t="s">
        <v>32</v>
      </c>
      <c r="AE15" s="30"/>
      <c r="AF15" s="34"/>
      <c r="AG15" s="95" t="s">
        <v>516</v>
      </c>
      <c r="AH15" s="96"/>
      <c r="AI15" s="35" t="s">
        <v>715</v>
      </c>
      <c r="AJ15" s="97" t="str">
        <f>VLOOKUP(B15,[1]Sheet1!$B$4:$R$96,17,0)</f>
        <v>1401/06/17</v>
      </c>
      <c r="AK15" s="97"/>
      <c r="AL15" s="38" t="s">
        <v>1042</v>
      </c>
      <c r="AM15" s="72" t="str">
        <f>VLOOKUP(B15,[2]Sheet1!$B$4:$R$96,17,0)</f>
        <v>1402/05/26</v>
      </c>
      <c r="AN15" s="9"/>
    </row>
    <row r="16" spans="1:40" ht="90" x14ac:dyDescent="0.25">
      <c r="A16" s="42">
        <v>13</v>
      </c>
      <c r="B16" s="4" t="s">
        <v>559</v>
      </c>
      <c r="C16" s="12" t="s">
        <v>32</v>
      </c>
      <c r="D16" s="6" t="s">
        <v>130</v>
      </c>
      <c r="E16" s="6" t="s">
        <v>30</v>
      </c>
      <c r="F16" s="6" t="s">
        <v>534</v>
      </c>
      <c r="G16" s="6" t="s">
        <v>25</v>
      </c>
      <c r="H16" s="6" t="s">
        <v>39</v>
      </c>
      <c r="I16" s="6" t="s">
        <v>33</v>
      </c>
      <c r="J16" s="6" t="s">
        <v>84</v>
      </c>
      <c r="K16" s="6" t="s">
        <v>90</v>
      </c>
      <c r="L16" s="6" t="s">
        <v>184</v>
      </c>
      <c r="M16" s="6" t="s">
        <v>28</v>
      </c>
      <c r="N16" s="6" t="s">
        <v>201</v>
      </c>
      <c r="O16" s="6" t="s">
        <v>361</v>
      </c>
      <c r="P16" s="6" t="s">
        <v>27</v>
      </c>
      <c r="Q16" s="4" t="s">
        <v>18</v>
      </c>
      <c r="R16" s="4" t="s">
        <v>131</v>
      </c>
      <c r="S16" s="4" t="s">
        <v>85</v>
      </c>
      <c r="T16" s="6" t="s">
        <v>91</v>
      </c>
      <c r="U16" s="6" t="s">
        <v>132</v>
      </c>
      <c r="V16" s="6" t="s">
        <v>28</v>
      </c>
      <c r="W16" s="6" t="s">
        <v>61</v>
      </c>
      <c r="X16" s="14" t="s">
        <v>32</v>
      </c>
      <c r="Y16" s="6" t="s">
        <v>560</v>
      </c>
      <c r="Z16" s="9" t="s">
        <v>133</v>
      </c>
      <c r="AA16" s="9" t="s">
        <v>134</v>
      </c>
      <c r="AB16" s="9" t="s">
        <v>135</v>
      </c>
      <c r="AC16" s="30" t="s">
        <v>620</v>
      </c>
      <c r="AD16" s="36" t="s">
        <v>32</v>
      </c>
      <c r="AE16" s="30"/>
      <c r="AF16" s="34"/>
      <c r="AG16" s="95" t="s">
        <v>754</v>
      </c>
      <c r="AH16" s="96"/>
      <c r="AI16" s="35" t="s">
        <v>756</v>
      </c>
      <c r="AJ16" s="97" t="str">
        <f>VLOOKUP(B16,[1]Sheet1!$B$4:$R$96,17,0)</f>
        <v>1401/05/18</v>
      </c>
      <c r="AK16" s="97"/>
      <c r="AL16" s="38" t="s">
        <v>1043</v>
      </c>
      <c r="AM16" s="72" t="str">
        <f>VLOOKUP(B16,[2]Sheet1!$B$4:$R$96,17,0)</f>
        <v>1402/06/06</v>
      </c>
      <c r="AN16" s="9"/>
    </row>
    <row r="17" spans="1:40" ht="108" x14ac:dyDescent="0.25">
      <c r="A17" s="42">
        <v>14</v>
      </c>
      <c r="B17" s="4" t="s">
        <v>315</v>
      </c>
      <c r="C17" s="9">
        <v>96088</v>
      </c>
      <c r="D17" s="6" t="s">
        <v>137</v>
      </c>
      <c r="E17" s="6" t="s">
        <v>30</v>
      </c>
      <c r="F17" s="6" t="s">
        <v>262</v>
      </c>
      <c r="G17" s="6" t="s">
        <v>25</v>
      </c>
      <c r="H17" s="6" t="s">
        <v>311</v>
      </c>
      <c r="I17" s="6" t="s">
        <v>33</v>
      </c>
      <c r="J17" s="6" t="s">
        <v>263</v>
      </c>
      <c r="K17" s="6" t="s">
        <v>264</v>
      </c>
      <c r="L17" s="6" t="s">
        <v>184</v>
      </c>
      <c r="M17" s="6" t="s">
        <v>360</v>
      </c>
      <c r="N17" s="6" t="s">
        <v>201</v>
      </c>
      <c r="O17" s="6" t="s">
        <v>361</v>
      </c>
      <c r="P17" s="6" t="s">
        <v>27</v>
      </c>
      <c r="Q17" s="6" t="s">
        <v>102</v>
      </c>
      <c r="R17" s="6" t="s">
        <v>138</v>
      </c>
      <c r="S17" s="4" t="s">
        <v>27</v>
      </c>
      <c r="T17" s="6" t="s">
        <v>279</v>
      </c>
      <c r="U17" s="6" t="s">
        <v>375</v>
      </c>
      <c r="V17" s="6" t="s">
        <v>28</v>
      </c>
      <c r="W17" s="6" t="s">
        <v>267</v>
      </c>
      <c r="X17" s="3">
        <v>96095</v>
      </c>
      <c r="Y17" s="6" t="s">
        <v>282</v>
      </c>
      <c r="Z17" s="9" t="s">
        <v>140</v>
      </c>
      <c r="AA17" s="9" t="s">
        <v>141</v>
      </c>
      <c r="AB17" s="9" t="s">
        <v>66</v>
      </c>
      <c r="AC17" s="30" t="s">
        <v>615</v>
      </c>
      <c r="AD17" s="36" t="s">
        <v>32</v>
      </c>
      <c r="AE17" s="30" t="s">
        <v>648</v>
      </c>
      <c r="AF17" s="36" t="s">
        <v>714</v>
      </c>
      <c r="AG17" s="95" t="s">
        <v>753</v>
      </c>
      <c r="AH17" s="96"/>
      <c r="AI17" s="35" t="s">
        <v>782</v>
      </c>
      <c r="AJ17" s="97" t="str">
        <f>VLOOKUP(B17,[1]Sheet1!$B$4:$R$96,17,0)</f>
        <v>1401/06/17</v>
      </c>
      <c r="AK17" s="97"/>
      <c r="AL17" s="38" t="s">
        <v>1042</v>
      </c>
      <c r="AM17" s="72" t="str">
        <f>VLOOKUP(B17,[2]Sheet1!$B$4:$R$96,17,0)</f>
        <v>1402/06/02</v>
      </c>
      <c r="AN17" s="9"/>
    </row>
    <row r="18" spans="1:40" ht="126" x14ac:dyDescent="0.25">
      <c r="A18" s="42">
        <v>16</v>
      </c>
      <c r="B18" s="4" t="s">
        <v>1029</v>
      </c>
      <c r="C18" s="9"/>
      <c r="D18" s="22" t="s">
        <v>368</v>
      </c>
      <c r="E18" s="6" t="s">
        <v>30</v>
      </c>
      <c r="F18" s="6" t="s">
        <v>400</v>
      </c>
      <c r="G18" s="6" t="s">
        <v>25</v>
      </c>
      <c r="H18" s="6" t="s">
        <v>1030</v>
      </c>
      <c r="I18" s="6" t="s">
        <v>33</v>
      </c>
      <c r="J18" s="6" t="s">
        <v>1031</v>
      </c>
      <c r="K18" s="6" t="s">
        <v>264</v>
      </c>
      <c r="L18" s="6" t="s">
        <v>1032</v>
      </c>
      <c r="M18" s="6" t="s">
        <v>360</v>
      </c>
      <c r="N18" s="6" t="s">
        <v>1033</v>
      </c>
      <c r="O18" s="6" t="s">
        <v>1105</v>
      </c>
      <c r="P18" s="6" t="s">
        <v>27</v>
      </c>
      <c r="Q18" s="6" t="s">
        <v>18</v>
      </c>
      <c r="R18" s="6" t="s">
        <v>369</v>
      </c>
      <c r="S18" s="6" t="s">
        <v>27</v>
      </c>
      <c r="T18" s="6" t="s">
        <v>367</v>
      </c>
      <c r="U18" s="6" t="s">
        <v>370</v>
      </c>
      <c r="V18" s="6" t="s">
        <v>28</v>
      </c>
      <c r="W18" s="6" t="s">
        <v>371</v>
      </c>
      <c r="X18" s="14" t="s">
        <v>32</v>
      </c>
      <c r="Y18" s="6" t="s">
        <v>372</v>
      </c>
      <c r="Z18" s="9" t="s">
        <v>1074</v>
      </c>
      <c r="AA18" s="9" t="s">
        <v>327</v>
      </c>
      <c r="AB18" s="9" t="s">
        <v>373</v>
      </c>
      <c r="AC18" s="33" t="s">
        <v>32</v>
      </c>
      <c r="AD18" s="36" t="s">
        <v>32</v>
      </c>
      <c r="AE18" s="30" t="s">
        <v>649</v>
      </c>
      <c r="AF18" s="34" t="s">
        <v>740</v>
      </c>
      <c r="AG18" s="95" t="s">
        <v>814</v>
      </c>
      <c r="AH18" s="96"/>
      <c r="AI18" s="35" t="s">
        <v>815</v>
      </c>
      <c r="AJ18" s="97" t="s">
        <v>1154</v>
      </c>
      <c r="AK18" s="97"/>
      <c r="AL18" s="38" t="s">
        <v>1034</v>
      </c>
      <c r="AM18" s="72" t="str">
        <f>VLOOKUP(B18,[2]Sheet1!$B$4:$R$96,17,0)</f>
        <v>1402/07/06</v>
      </c>
      <c r="AN18" s="9"/>
    </row>
    <row r="19" spans="1:40" ht="54" x14ac:dyDescent="0.25">
      <c r="A19" s="42">
        <v>17</v>
      </c>
      <c r="B19" s="4" t="s">
        <v>148</v>
      </c>
      <c r="C19" s="9">
        <v>91010</v>
      </c>
      <c r="D19" s="6" t="s">
        <v>398</v>
      </c>
      <c r="E19" s="6" t="s">
        <v>30</v>
      </c>
      <c r="F19" s="6" t="s">
        <v>31</v>
      </c>
      <c r="G19" s="6" t="s">
        <v>25</v>
      </c>
      <c r="H19" s="6" t="s">
        <v>39</v>
      </c>
      <c r="I19" s="6" t="s">
        <v>33</v>
      </c>
      <c r="J19" s="6" t="s">
        <v>40</v>
      </c>
      <c r="K19" s="6" t="s">
        <v>62</v>
      </c>
      <c r="L19" s="6" t="s">
        <v>681</v>
      </c>
      <c r="M19" s="6" t="s">
        <v>360</v>
      </c>
      <c r="N19" s="6" t="s">
        <v>201</v>
      </c>
      <c r="O19" s="6" t="s">
        <v>361</v>
      </c>
      <c r="P19" s="6" t="s">
        <v>27</v>
      </c>
      <c r="Q19" s="6" t="s">
        <v>102</v>
      </c>
      <c r="R19" s="6" t="s">
        <v>304</v>
      </c>
      <c r="S19" s="4" t="s">
        <v>85</v>
      </c>
      <c r="T19" s="6" t="s">
        <v>43</v>
      </c>
      <c r="U19" s="6" t="s">
        <v>159</v>
      </c>
      <c r="V19" s="6" t="s">
        <v>28</v>
      </c>
      <c r="W19" s="6" t="s">
        <v>305</v>
      </c>
      <c r="X19" s="3">
        <v>92019</v>
      </c>
      <c r="Y19" s="6" t="s">
        <v>306</v>
      </c>
      <c r="Z19" s="9" t="s">
        <v>307</v>
      </c>
      <c r="AA19" s="9" t="s">
        <v>308</v>
      </c>
      <c r="AB19" s="9" t="s">
        <v>155</v>
      </c>
      <c r="AC19" s="30" t="s">
        <v>621</v>
      </c>
      <c r="AD19" s="36" t="s">
        <v>32</v>
      </c>
      <c r="AE19" s="30" t="s">
        <v>649</v>
      </c>
      <c r="AF19" s="36" t="s">
        <v>694</v>
      </c>
      <c r="AG19" s="126" t="s">
        <v>750</v>
      </c>
      <c r="AH19" s="96"/>
      <c r="AI19" s="35" t="s">
        <v>752</v>
      </c>
      <c r="AJ19" s="97" t="str">
        <f>VLOOKUP(B19,[1]Sheet1!$B$4:$R$96,17,0)</f>
        <v>1401/06/09</v>
      </c>
      <c r="AK19" s="97"/>
      <c r="AL19" s="38" t="s">
        <v>1038</v>
      </c>
      <c r="AM19" s="72" t="str">
        <f>VLOOKUP(B19,[2]Sheet1!$B$4:$R$96,17,0)</f>
        <v>1402/06/05</v>
      </c>
      <c r="AN19" s="9"/>
    </row>
    <row r="20" spans="1:40" ht="72" x14ac:dyDescent="0.25">
      <c r="A20" s="42">
        <v>18</v>
      </c>
      <c r="B20" s="4" t="s">
        <v>119</v>
      </c>
      <c r="C20" s="9">
        <v>92113</v>
      </c>
      <c r="D20" s="6" t="s">
        <v>399</v>
      </c>
      <c r="E20" s="6" t="s">
        <v>30</v>
      </c>
      <c r="F20" s="6" t="s">
        <v>31</v>
      </c>
      <c r="G20" s="6" t="s">
        <v>25</v>
      </c>
      <c r="H20" s="6" t="s">
        <v>67</v>
      </c>
      <c r="I20" s="6" t="s">
        <v>33</v>
      </c>
      <c r="J20" s="6" t="s">
        <v>60</v>
      </c>
      <c r="K20" s="6" t="s">
        <v>380</v>
      </c>
      <c r="L20" s="6" t="s">
        <v>184</v>
      </c>
      <c r="M20" s="6" t="s">
        <v>28</v>
      </c>
      <c r="N20" s="6" t="s">
        <v>201</v>
      </c>
      <c r="O20" s="6" t="s">
        <v>361</v>
      </c>
      <c r="P20" s="6" t="s">
        <v>27</v>
      </c>
      <c r="Q20" s="6" t="s">
        <v>42</v>
      </c>
      <c r="R20" s="6" t="s">
        <v>161</v>
      </c>
      <c r="S20" s="4" t="s">
        <v>85</v>
      </c>
      <c r="T20" s="6" t="s">
        <v>43</v>
      </c>
      <c r="U20" s="6" t="s">
        <v>292</v>
      </c>
      <c r="V20" s="6" t="s">
        <v>28</v>
      </c>
      <c r="W20" s="6" t="s">
        <v>61</v>
      </c>
      <c r="X20" s="14" t="s">
        <v>32</v>
      </c>
      <c r="Y20" s="6" t="s">
        <v>162</v>
      </c>
      <c r="Z20" s="9" t="s">
        <v>21</v>
      </c>
      <c r="AA20" s="9" t="s">
        <v>163</v>
      </c>
      <c r="AB20" s="9" t="s">
        <v>76</v>
      </c>
      <c r="AC20" s="30" t="s">
        <v>622</v>
      </c>
      <c r="AD20" s="36" t="s">
        <v>32</v>
      </c>
      <c r="AE20" s="30" t="s">
        <v>650</v>
      </c>
      <c r="AF20" s="36" t="s">
        <v>788</v>
      </c>
      <c r="AG20" s="95" t="s">
        <v>786</v>
      </c>
      <c r="AH20" s="96"/>
      <c r="AI20" s="35" t="s">
        <v>787</v>
      </c>
      <c r="AJ20" s="97" t="str">
        <f>VLOOKUP(B20,[1]Sheet1!$B$4:$R$96,17,0)</f>
        <v>1401/06/09</v>
      </c>
      <c r="AK20" s="97"/>
      <c r="AL20" s="38" t="s">
        <v>1038</v>
      </c>
      <c r="AM20" s="72" t="str">
        <f>VLOOKUP(B20,[2]Sheet1!$B$4:$R$96,17,0)</f>
        <v>1402/06/12</v>
      </c>
      <c r="AN20" s="9"/>
    </row>
    <row r="21" spans="1:40" ht="90" x14ac:dyDescent="0.25">
      <c r="A21" s="42">
        <v>19</v>
      </c>
      <c r="B21" s="4" t="s">
        <v>160</v>
      </c>
      <c r="C21" s="9">
        <v>94184</v>
      </c>
      <c r="D21" s="6" t="s">
        <v>894</v>
      </c>
      <c r="E21" s="6" t="s">
        <v>30</v>
      </c>
      <c r="F21" s="6" t="s">
        <v>534</v>
      </c>
      <c r="G21" s="6" t="s">
        <v>25</v>
      </c>
      <c r="H21" s="6" t="s">
        <v>54</v>
      </c>
      <c r="I21" s="6" t="s">
        <v>33</v>
      </c>
      <c r="J21" s="6" t="s">
        <v>16</v>
      </c>
      <c r="K21" s="6" t="s">
        <v>55</v>
      </c>
      <c r="L21" s="6" t="s">
        <v>680</v>
      </c>
      <c r="M21" s="45" t="s">
        <v>760</v>
      </c>
      <c r="N21" s="45" t="s">
        <v>757</v>
      </c>
      <c r="O21" s="45" t="s">
        <v>759</v>
      </c>
      <c r="P21" s="6" t="s">
        <v>27</v>
      </c>
      <c r="Q21" s="6" t="s">
        <v>18</v>
      </c>
      <c r="R21" s="6" t="s">
        <v>309</v>
      </c>
      <c r="S21" s="4" t="s">
        <v>85</v>
      </c>
      <c r="T21" s="6" t="s">
        <v>49</v>
      </c>
      <c r="U21" s="6" t="s">
        <v>152</v>
      </c>
      <c r="V21" s="6" t="s">
        <v>28</v>
      </c>
      <c r="W21" s="6" t="s">
        <v>58</v>
      </c>
      <c r="X21" s="3">
        <v>94186</v>
      </c>
      <c r="Y21" s="6" t="s">
        <v>164</v>
      </c>
      <c r="Z21" s="9" t="s">
        <v>157</v>
      </c>
      <c r="AA21" s="9" t="s">
        <v>276</v>
      </c>
      <c r="AB21" s="9" t="s">
        <v>99</v>
      </c>
      <c r="AC21" s="30" t="s">
        <v>623</v>
      </c>
      <c r="AD21" s="36" t="s">
        <v>32</v>
      </c>
      <c r="AE21" s="30" t="s">
        <v>651</v>
      </c>
      <c r="AF21" s="34" t="s">
        <v>758</v>
      </c>
      <c r="AG21" s="95" t="s">
        <v>754</v>
      </c>
      <c r="AH21" s="96"/>
      <c r="AI21" s="35" t="s">
        <v>755</v>
      </c>
      <c r="AJ21" s="97" t="str">
        <f>VLOOKUP(B21,[1]Sheet1!$B$4:$R$96,17,0)</f>
        <v>1401/07/04</v>
      </c>
      <c r="AK21" s="97"/>
      <c r="AL21" s="38" t="s">
        <v>1045</v>
      </c>
      <c r="AM21" s="72" t="str">
        <f>VLOOKUP(B21,[2]Sheet1!$B$4:$R$96,17,0)</f>
        <v>1402/05/25</v>
      </c>
      <c r="AN21" s="9"/>
    </row>
    <row r="22" spans="1:40" ht="54" x14ac:dyDescent="0.25">
      <c r="A22" s="42">
        <v>20</v>
      </c>
      <c r="B22" s="4" t="s">
        <v>1235</v>
      </c>
      <c r="C22" s="9">
        <v>95303</v>
      </c>
      <c r="D22" s="6" t="s">
        <v>165</v>
      </c>
      <c r="E22" s="6" t="s">
        <v>30</v>
      </c>
      <c r="F22" s="6" t="s">
        <v>521</v>
      </c>
      <c r="G22" s="6" t="s">
        <v>25</v>
      </c>
      <c r="H22" s="6" t="s">
        <v>402</v>
      </c>
      <c r="I22" s="6" t="s">
        <v>33</v>
      </c>
      <c r="J22" s="6" t="s">
        <v>452</v>
      </c>
      <c r="K22" s="6" t="s">
        <v>520</v>
      </c>
      <c r="L22" s="6" t="s">
        <v>184</v>
      </c>
      <c r="M22" s="6" t="s">
        <v>360</v>
      </c>
      <c r="N22" s="6" t="s">
        <v>201</v>
      </c>
      <c r="O22" s="6" t="s">
        <v>361</v>
      </c>
      <c r="P22" s="6" t="s">
        <v>27</v>
      </c>
      <c r="Q22" s="6" t="s">
        <v>42</v>
      </c>
      <c r="R22" s="6" t="s">
        <v>156</v>
      </c>
      <c r="S22" s="4" t="s">
        <v>85</v>
      </c>
      <c r="T22" s="6" t="s">
        <v>91</v>
      </c>
      <c r="U22" s="6" t="s">
        <v>166</v>
      </c>
      <c r="V22" s="6" t="s">
        <v>28</v>
      </c>
      <c r="W22" s="6" t="s">
        <v>58</v>
      </c>
      <c r="X22" s="3">
        <v>94034</v>
      </c>
      <c r="Y22" s="6" t="s">
        <v>167</v>
      </c>
      <c r="Z22" s="9" t="s">
        <v>168</v>
      </c>
      <c r="AA22" s="9" t="s">
        <v>169</v>
      </c>
      <c r="AB22" s="9" t="s">
        <v>278</v>
      </c>
      <c r="AC22" s="30" t="s">
        <v>624</v>
      </c>
      <c r="AD22" s="36" t="s">
        <v>32</v>
      </c>
      <c r="AE22" s="30"/>
      <c r="AF22" s="34"/>
      <c r="AG22" s="95" t="s">
        <v>522</v>
      </c>
      <c r="AH22" s="96"/>
      <c r="AI22" s="35" t="s">
        <v>1234</v>
      </c>
      <c r="AJ22" s="97" t="e">
        <f>VLOOKUP(B22,[1]Sheet1!$B$4:$R$96,17,0)</f>
        <v>#N/A</v>
      </c>
      <c r="AK22" s="97"/>
      <c r="AL22" s="38" t="s">
        <v>1110</v>
      </c>
      <c r="AM22" s="72" t="e">
        <f>VLOOKUP(B22,[2]Sheet1!$B$4:$R$96,17,0)</f>
        <v>#N/A</v>
      </c>
      <c r="AN22" s="9"/>
    </row>
    <row r="23" spans="1:40" ht="72" x14ac:dyDescent="0.25">
      <c r="A23" s="42">
        <v>21</v>
      </c>
      <c r="B23" s="4" t="s">
        <v>437</v>
      </c>
      <c r="C23" s="9" t="s">
        <v>439</v>
      </c>
      <c r="D23" s="6" t="s">
        <v>271</v>
      </c>
      <c r="E23" s="6" t="s">
        <v>30</v>
      </c>
      <c r="F23" s="6" t="s">
        <v>389</v>
      </c>
      <c r="G23" s="6" t="s">
        <v>25</v>
      </c>
      <c r="H23" s="19" t="s">
        <v>311</v>
      </c>
      <c r="I23" s="6" t="s">
        <v>33</v>
      </c>
      <c r="J23" s="6" t="s">
        <v>438</v>
      </c>
      <c r="K23" s="6" t="s">
        <v>264</v>
      </c>
      <c r="L23" s="6" t="s">
        <v>184</v>
      </c>
      <c r="M23" s="6" t="s">
        <v>28</v>
      </c>
      <c r="N23" s="6" t="s">
        <v>36</v>
      </c>
      <c r="O23" s="6" t="s">
        <v>361</v>
      </c>
      <c r="P23" s="6" t="s">
        <v>27</v>
      </c>
      <c r="Q23" s="6" t="s">
        <v>18</v>
      </c>
      <c r="R23" s="6" t="s">
        <v>205</v>
      </c>
      <c r="S23" s="4" t="s">
        <v>85</v>
      </c>
      <c r="T23" s="6" t="s">
        <v>77</v>
      </c>
      <c r="U23" s="6" t="s">
        <v>272</v>
      </c>
      <c r="V23" s="6" t="s">
        <v>28</v>
      </c>
      <c r="W23" s="6" t="s">
        <v>599</v>
      </c>
      <c r="X23" s="14" t="s">
        <v>32</v>
      </c>
      <c r="Y23" s="6" t="s">
        <v>600</v>
      </c>
      <c r="Z23" s="9" t="s">
        <v>274</v>
      </c>
      <c r="AA23" s="9" t="s">
        <v>275</v>
      </c>
      <c r="AB23" s="9" t="s">
        <v>99</v>
      </c>
      <c r="AC23" s="30" t="s">
        <v>626</v>
      </c>
      <c r="AD23" s="38" t="s">
        <v>627</v>
      </c>
      <c r="AE23" s="30" t="s">
        <v>653</v>
      </c>
      <c r="AF23" s="34" t="s">
        <v>712</v>
      </c>
      <c r="AG23" s="95" t="s">
        <v>786</v>
      </c>
      <c r="AH23" s="96"/>
      <c r="AI23" s="38" t="s">
        <v>789</v>
      </c>
      <c r="AJ23" s="97" t="str">
        <f>VLOOKUP(B23,[1]Sheet1!$B$4:$R$96,17,0)</f>
        <v>1401/06/17</v>
      </c>
      <c r="AK23" s="97"/>
      <c r="AL23" s="38" t="s">
        <v>1111</v>
      </c>
      <c r="AM23" s="72" t="str">
        <f>VLOOKUP(B23,[2]Sheet1!$B$4:$R$96,17,0)</f>
        <v>1402/07/12</v>
      </c>
      <c r="AN23" s="9"/>
    </row>
    <row r="24" spans="1:40" ht="90" x14ac:dyDescent="0.25">
      <c r="A24" s="42">
        <v>22</v>
      </c>
      <c r="B24" s="4" t="s">
        <v>179</v>
      </c>
      <c r="C24" s="9">
        <v>94026</v>
      </c>
      <c r="D24" s="6" t="s">
        <v>185</v>
      </c>
      <c r="E24" s="6" t="s">
        <v>30</v>
      </c>
      <c r="F24" s="6" t="s">
        <v>31</v>
      </c>
      <c r="G24" s="6" t="s">
        <v>25</v>
      </c>
      <c r="H24" s="6" t="s">
        <v>54</v>
      </c>
      <c r="I24" s="6" t="s">
        <v>33</v>
      </c>
      <c r="J24" s="6" t="s">
        <v>16</v>
      </c>
      <c r="K24" s="6" t="s">
        <v>68</v>
      </c>
      <c r="L24" s="6" t="s">
        <v>56</v>
      </c>
      <c r="M24" s="6" t="s">
        <v>28</v>
      </c>
      <c r="N24" s="6" t="s">
        <v>201</v>
      </c>
      <c r="O24" s="6" t="s">
        <v>361</v>
      </c>
      <c r="P24" s="6" t="s">
        <v>27</v>
      </c>
      <c r="Q24" s="6" t="s">
        <v>18</v>
      </c>
      <c r="R24" s="14" t="s">
        <v>32</v>
      </c>
      <c r="S24" s="4" t="s">
        <v>85</v>
      </c>
      <c r="T24" s="6" t="s">
        <v>43</v>
      </c>
      <c r="U24" s="6" t="s">
        <v>180</v>
      </c>
      <c r="V24" s="6" t="s">
        <v>28</v>
      </c>
      <c r="W24" s="6" t="s">
        <v>92</v>
      </c>
      <c r="X24" s="14" t="s">
        <v>32</v>
      </c>
      <c r="Y24" s="6" t="s">
        <v>181</v>
      </c>
      <c r="Z24" s="9" t="s">
        <v>182</v>
      </c>
      <c r="AA24" s="9" t="s">
        <v>183</v>
      </c>
      <c r="AB24" s="9" t="s">
        <v>99</v>
      </c>
      <c r="AC24" s="30" t="s">
        <v>630</v>
      </c>
      <c r="AD24" s="36" t="s">
        <v>32</v>
      </c>
      <c r="AE24" s="30"/>
      <c r="AF24" s="34"/>
      <c r="AG24" s="95" t="s">
        <v>528</v>
      </c>
      <c r="AH24" s="96"/>
      <c r="AI24" s="35" t="s">
        <v>695</v>
      </c>
      <c r="AJ24" s="97" t="str">
        <f>VLOOKUP(B24,[1]Sheet1!$B$4:$R$96,17,0)</f>
        <v>1401/06/24</v>
      </c>
      <c r="AK24" s="97"/>
      <c r="AL24" s="38" t="s">
        <v>1112</v>
      </c>
      <c r="AM24" s="72" t="str">
        <f>VLOOKUP(B24,[2]Sheet1!$B$4:$R$96,17,0)</f>
        <v>1402/07/04</v>
      </c>
      <c r="AN24" s="9"/>
    </row>
    <row r="25" spans="1:40" ht="108" x14ac:dyDescent="0.25">
      <c r="A25" s="42">
        <v>23</v>
      </c>
      <c r="B25" s="4" t="s">
        <v>298</v>
      </c>
      <c r="C25" s="9">
        <v>96005</v>
      </c>
      <c r="D25" s="6" t="s">
        <v>186</v>
      </c>
      <c r="E25" s="6" t="s">
        <v>30</v>
      </c>
      <c r="F25" s="6" t="s">
        <v>534</v>
      </c>
      <c r="G25" s="6" t="s">
        <v>25</v>
      </c>
      <c r="H25" s="6" t="s">
        <v>270</v>
      </c>
      <c r="I25" s="6" t="s">
        <v>33</v>
      </c>
      <c r="J25" s="6" t="s">
        <v>199</v>
      </c>
      <c r="K25" s="6" t="s">
        <v>511</v>
      </c>
      <c r="L25" s="6" t="s">
        <v>184</v>
      </c>
      <c r="M25" s="6" t="s">
        <v>28</v>
      </c>
      <c r="N25" s="6" t="s">
        <v>201</v>
      </c>
      <c r="O25" s="6" t="s">
        <v>361</v>
      </c>
      <c r="P25" s="6" t="s">
        <v>85</v>
      </c>
      <c r="Q25" s="15" t="s">
        <v>139</v>
      </c>
      <c r="R25" s="6" t="s">
        <v>187</v>
      </c>
      <c r="S25" s="6" t="s">
        <v>85</v>
      </c>
      <c r="T25" s="15" t="s">
        <v>139</v>
      </c>
      <c r="U25" s="6" t="s">
        <v>187</v>
      </c>
      <c r="V25" s="6" t="s">
        <v>28</v>
      </c>
      <c r="W25" s="6" t="s">
        <v>440</v>
      </c>
      <c r="X25" s="14" t="s">
        <v>32</v>
      </c>
      <c r="Y25" s="6" t="s">
        <v>819</v>
      </c>
      <c r="Z25" s="9" t="s">
        <v>112</v>
      </c>
      <c r="AA25" s="9" t="s">
        <v>1102</v>
      </c>
      <c r="AB25" s="9" t="s">
        <v>76</v>
      </c>
      <c r="AC25" s="30" t="s">
        <v>631</v>
      </c>
      <c r="AD25" s="36" t="s">
        <v>32</v>
      </c>
      <c r="AE25" s="30"/>
      <c r="AF25" s="34"/>
      <c r="AG25" s="95" t="s">
        <v>837</v>
      </c>
      <c r="AH25" s="96"/>
      <c r="AI25" s="35" t="s">
        <v>838</v>
      </c>
      <c r="AJ25" s="97" t="str">
        <f>VLOOKUP(B25,[1]Sheet1!$B$4:$R$96,17,0)</f>
        <v>1401/06/07</v>
      </c>
      <c r="AK25" s="97"/>
      <c r="AL25" s="38" t="s">
        <v>1113</v>
      </c>
      <c r="AM25" s="72" t="str">
        <f>VLOOKUP(B25,[2]Sheet1!$B$4:$R$96,17,0)</f>
        <v>1402/06/12</v>
      </c>
      <c r="AN25" s="9"/>
    </row>
    <row r="26" spans="1:40" ht="90" x14ac:dyDescent="0.25">
      <c r="A26" s="42">
        <v>24</v>
      </c>
      <c r="B26" s="3" t="s">
        <v>500</v>
      </c>
      <c r="C26" s="9">
        <v>91127</v>
      </c>
      <c r="D26" s="6" t="s">
        <v>191</v>
      </c>
      <c r="E26" s="6" t="s">
        <v>30</v>
      </c>
      <c r="F26" s="6" t="s">
        <v>534</v>
      </c>
      <c r="G26" s="6" t="s">
        <v>25</v>
      </c>
      <c r="H26" s="6" t="s">
        <v>250</v>
      </c>
      <c r="I26" s="6" t="s">
        <v>33</v>
      </c>
      <c r="J26" s="6" t="s">
        <v>251</v>
      </c>
      <c r="K26" s="6" t="s">
        <v>62</v>
      </c>
      <c r="L26" s="6" t="s">
        <v>56</v>
      </c>
      <c r="M26" s="6" t="s">
        <v>28</v>
      </c>
      <c r="N26" s="6" t="s">
        <v>201</v>
      </c>
      <c r="O26" s="6" t="s">
        <v>361</v>
      </c>
      <c r="P26" s="6" t="s">
        <v>27</v>
      </c>
      <c r="Q26" s="6" t="s">
        <v>42</v>
      </c>
      <c r="R26" s="13" t="s">
        <v>32</v>
      </c>
      <c r="S26" s="6" t="s">
        <v>27</v>
      </c>
      <c r="T26" s="16" t="s">
        <v>290</v>
      </c>
      <c r="U26" s="3" t="s">
        <v>291</v>
      </c>
      <c r="V26" s="6" t="s">
        <v>28</v>
      </c>
      <c r="W26" s="6" t="s">
        <v>440</v>
      </c>
      <c r="X26" s="14" t="s">
        <v>32</v>
      </c>
      <c r="Y26" s="6" t="s">
        <v>873</v>
      </c>
      <c r="Z26" s="9" t="s">
        <v>194</v>
      </c>
      <c r="AA26" s="9" t="s">
        <v>193</v>
      </c>
      <c r="AB26" s="9" t="s">
        <v>76</v>
      </c>
      <c r="AC26" s="30" t="s">
        <v>633</v>
      </c>
      <c r="AD26" s="36" t="s">
        <v>32</v>
      </c>
      <c r="AE26" s="30" t="s">
        <v>655</v>
      </c>
      <c r="AF26" s="34" t="s">
        <v>684</v>
      </c>
      <c r="AG26" s="95" t="s">
        <v>830</v>
      </c>
      <c r="AH26" s="96"/>
      <c r="AI26" s="35" t="s">
        <v>831</v>
      </c>
      <c r="AJ26" s="97" t="str">
        <f>VLOOKUP(B26,[1]Sheet1!$B$4:$R$96,17,0)</f>
        <v>1401/08/04</v>
      </c>
      <c r="AK26" s="97"/>
      <c r="AL26" s="38" t="s">
        <v>1114</v>
      </c>
      <c r="AM26" s="72" t="str">
        <f>VLOOKUP(B26,[2]Sheet1!$B$4:$R$96,17,0)</f>
        <v>1402/06/07</v>
      </c>
      <c r="AN26" s="9"/>
    </row>
    <row r="27" spans="1:40" ht="72" x14ac:dyDescent="0.25">
      <c r="A27" s="42">
        <v>25</v>
      </c>
      <c r="B27" s="4" t="s">
        <v>862</v>
      </c>
      <c r="C27" s="8">
        <v>91044</v>
      </c>
      <c r="D27" s="6" t="s">
        <v>1063</v>
      </c>
      <c r="E27" s="6" t="s">
        <v>30</v>
      </c>
      <c r="F27" s="6" t="s">
        <v>534</v>
      </c>
      <c r="G27" s="6" t="s">
        <v>25</v>
      </c>
      <c r="H27" s="6" t="s">
        <v>545</v>
      </c>
      <c r="I27" s="6" t="s">
        <v>33</v>
      </c>
      <c r="J27" s="6" t="s">
        <v>60</v>
      </c>
      <c r="K27" s="6" t="s">
        <v>68</v>
      </c>
      <c r="L27" s="6" t="s">
        <v>41</v>
      </c>
      <c r="M27" s="6" t="s">
        <v>28</v>
      </c>
      <c r="N27" s="6" t="s">
        <v>201</v>
      </c>
      <c r="O27" s="6" t="s">
        <v>361</v>
      </c>
      <c r="P27" s="6" t="s">
        <v>27</v>
      </c>
      <c r="Q27" s="6" t="s">
        <v>18</v>
      </c>
      <c r="R27" s="14" t="s">
        <v>1187</v>
      </c>
      <c r="S27" s="4" t="s">
        <v>85</v>
      </c>
      <c r="T27" s="6" t="s">
        <v>19</v>
      </c>
      <c r="U27" s="6" t="s">
        <v>1188</v>
      </c>
      <c r="V27" s="6" t="s">
        <v>28</v>
      </c>
      <c r="W27" s="6" t="s">
        <v>61</v>
      </c>
      <c r="X27" s="14">
        <v>91130</v>
      </c>
      <c r="Y27" s="6" t="s">
        <v>546</v>
      </c>
      <c r="Z27" s="9" t="s">
        <v>946</v>
      </c>
      <c r="AA27" s="9" t="s">
        <v>1064</v>
      </c>
      <c r="AB27" s="9" t="s">
        <v>76</v>
      </c>
      <c r="AC27" s="30" t="s">
        <v>634</v>
      </c>
      <c r="AD27" s="36" t="s">
        <v>32</v>
      </c>
      <c r="AE27" s="30" t="s">
        <v>656</v>
      </c>
      <c r="AF27" s="34" t="s">
        <v>1065</v>
      </c>
      <c r="AG27" s="95" t="s">
        <v>822</v>
      </c>
      <c r="AH27" s="96"/>
      <c r="AI27" s="35" t="s">
        <v>823</v>
      </c>
      <c r="AJ27" s="97" t="str">
        <f>VLOOKUP(B27,[1]Sheet1!$B$4:$R$96,17,0)</f>
        <v>1401/08/15</v>
      </c>
      <c r="AK27" s="97"/>
      <c r="AL27" s="38" t="s">
        <v>1115</v>
      </c>
      <c r="AM27" s="72" t="str">
        <f>VLOOKUP(B27,[2]Sheet1!$B$4:$R$96,17,0)</f>
        <v>1402/06/08</v>
      </c>
      <c r="AN27" s="9"/>
    </row>
    <row r="28" spans="1:40" ht="108" x14ac:dyDescent="0.25">
      <c r="A28" s="42">
        <v>26</v>
      </c>
      <c r="B28" s="4" t="s">
        <v>195</v>
      </c>
      <c r="C28" s="9">
        <v>91009</v>
      </c>
      <c r="D28" s="6" t="s">
        <v>359</v>
      </c>
      <c r="E28" s="6" t="s">
        <v>30</v>
      </c>
      <c r="F28" s="6" t="s">
        <v>31</v>
      </c>
      <c r="G28" s="6" t="s">
        <v>25</v>
      </c>
      <c r="H28" s="6" t="s">
        <v>59</v>
      </c>
      <c r="I28" s="6" t="s">
        <v>33</v>
      </c>
      <c r="J28" s="6" t="s">
        <v>60</v>
      </c>
      <c r="K28" s="6" t="s">
        <v>380</v>
      </c>
      <c r="L28" s="6" t="s">
        <v>184</v>
      </c>
      <c r="M28" s="6" t="s">
        <v>384</v>
      </c>
      <c r="N28" s="6" t="s">
        <v>201</v>
      </c>
      <c r="O28" s="6" t="s">
        <v>361</v>
      </c>
      <c r="P28" s="6" t="s">
        <v>27</v>
      </c>
      <c r="Q28" s="6" t="s">
        <v>18</v>
      </c>
      <c r="R28" s="6" t="s">
        <v>362</v>
      </c>
      <c r="S28" s="4" t="s">
        <v>85</v>
      </c>
      <c r="T28" s="6" t="s">
        <v>77</v>
      </c>
      <c r="U28" s="14" t="s">
        <v>416</v>
      </c>
      <c r="V28" s="6" t="s">
        <v>28</v>
      </c>
      <c r="W28" s="6" t="s">
        <v>363</v>
      </c>
      <c r="X28" s="14" t="s">
        <v>32</v>
      </c>
      <c r="Y28" s="6" t="s">
        <v>364</v>
      </c>
      <c r="Z28" s="9" t="s">
        <v>365</v>
      </c>
      <c r="AA28" s="9" t="s">
        <v>366</v>
      </c>
      <c r="AB28" s="9" t="s">
        <v>303</v>
      </c>
      <c r="AC28" s="32" t="s">
        <v>32</v>
      </c>
      <c r="AD28" s="36" t="s">
        <v>32</v>
      </c>
      <c r="AE28" s="30" t="s">
        <v>657</v>
      </c>
      <c r="AF28" s="36" t="s">
        <v>696</v>
      </c>
      <c r="AG28" s="95" t="s">
        <v>744</v>
      </c>
      <c r="AH28" s="96"/>
      <c r="AI28" s="35" t="s">
        <v>746</v>
      </c>
      <c r="AJ28" s="97" t="str">
        <f>VLOOKUP(B28,[1]Sheet1!$B$4:$R$96,17,0)</f>
        <v>1401/05/27</v>
      </c>
      <c r="AK28" s="97"/>
      <c r="AL28" s="38" t="s">
        <v>1116</v>
      </c>
      <c r="AM28" s="72" t="str">
        <f>VLOOKUP(B28,[2]Sheet1!$B$4:$R$96,17,0)</f>
        <v>1402/05/10</v>
      </c>
      <c r="AN28" s="9"/>
    </row>
    <row r="29" spans="1:40" x14ac:dyDescent="0.25">
      <c r="A29" s="42">
        <v>27</v>
      </c>
      <c r="B29" s="4" t="s">
        <v>899</v>
      </c>
      <c r="C29" s="12">
        <v>92503</v>
      </c>
      <c r="D29" s="6" t="s">
        <v>1148</v>
      </c>
      <c r="E29" s="6" t="s">
        <v>30</v>
      </c>
      <c r="F29" s="6" t="s">
        <v>31</v>
      </c>
      <c r="G29" s="6" t="s">
        <v>25</v>
      </c>
      <c r="H29" s="6" t="s">
        <v>67</v>
      </c>
      <c r="I29" s="6" t="s">
        <v>33</v>
      </c>
      <c r="J29" s="6" t="s">
        <v>60</v>
      </c>
      <c r="K29" s="6" t="s">
        <v>68</v>
      </c>
      <c r="L29" s="6" t="s">
        <v>41</v>
      </c>
      <c r="M29" s="6" t="s">
        <v>26</v>
      </c>
      <c r="N29" s="6" t="s">
        <v>36</v>
      </c>
      <c r="O29" s="6" t="s">
        <v>358</v>
      </c>
      <c r="P29" s="6" t="s">
        <v>27</v>
      </c>
      <c r="Q29" s="6" t="s">
        <v>900</v>
      </c>
      <c r="R29" s="6">
        <v>607</v>
      </c>
      <c r="S29" s="4" t="s">
        <v>85</v>
      </c>
      <c r="T29" s="6" t="s">
        <v>91</v>
      </c>
      <c r="U29" s="6">
        <v>8911002986</v>
      </c>
      <c r="V29" s="6" t="s">
        <v>901</v>
      </c>
      <c r="W29" s="6" t="s">
        <v>902</v>
      </c>
      <c r="X29" s="3" t="s">
        <v>903</v>
      </c>
      <c r="Y29" s="6" t="s">
        <v>904</v>
      </c>
      <c r="Z29" s="9" t="s">
        <v>157</v>
      </c>
      <c r="AA29" s="9" t="s">
        <v>907</v>
      </c>
      <c r="AB29" s="9" t="s">
        <v>277</v>
      </c>
      <c r="AC29" s="30" t="s">
        <v>626</v>
      </c>
      <c r="AD29" s="36"/>
      <c r="AE29" s="33" t="s">
        <v>32</v>
      </c>
      <c r="AF29" s="34"/>
      <c r="AG29" s="95" t="s">
        <v>527</v>
      </c>
      <c r="AH29" s="96"/>
      <c r="AI29" s="35" t="s">
        <v>905</v>
      </c>
      <c r="AJ29" s="97" t="e">
        <f>VLOOKUP(B29,[1]Sheet1!$B$4:$R$96,17,0)</f>
        <v>#N/A</v>
      </c>
      <c r="AK29" s="97"/>
      <c r="AL29" s="9"/>
      <c r="AM29" s="72" t="e">
        <f>VLOOKUP(B29,[2]Sheet1!$B$4:$R$96,17,0)</f>
        <v>#N/A</v>
      </c>
      <c r="AN29" s="9"/>
    </row>
    <row r="30" spans="1:40" ht="72" x14ac:dyDescent="0.25">
      <c r="A30" s="42">
        <v>28</v>
      </c>
      <c r="B30" s="4" t="s">
        <v>230</v>
      </c>
      <c r="C30" s="12"/>
      <c r="D30" s="6" t="s">
        <v>296</v>
      </c>
      <c r="E30" s="6" t="s">
        <v>30</v>
      </c>
      <c r="F30" s="6" t="s">
        <v>534</v>
      </c>
      <c r="G30" s="6" t="s">
        <v>25</v>
      </c>
      <c r="H30" s="6" t="s">
        <v>54</v>
      </c>
      <c r="I30" s="6" t="s">
        <v>33</v>
      </c>
      <c r="J30" s="6" t="s">
        <v>64</v>
      </c>
      <c r="K30" s="6" t="s">
        <v>384</v>
      </c>
      <c r="L30" s="6" t="s">
        <v>184</v>
      </c>
      <c r="M30" s="6" t="s">
        <v>28</v>
      </c>
      <c r="N30" s="6" t="s">
        <v>201</v>
      </c>
      <c r="O30" s="6" t="s">
        <v>361</v>
      </c>
      <c r="P30" s="6" t="s">
        <v>27</v>
      </c>
      <c r="Q30" s="6" t="s">
        <v>42</v>
      </c>
      <c r="R30" s="14" t="s">
        <v>32</v>
      </c>
      <c r="S30" s="4" t="s">
        <v>85</v>
      </c>
      <c r="T30" s="6" t="s">
        <v>43</v>
      </c>
      <c r="U30" s="6" t="s">
        <v>197</v>
      </c>
      <c r="V30" s="6" t="s">
        <v>28</v>
      </c>
      <c r="W30" s="6" t="s">
        <v>1161</v>
      </c>
      <c r="X30" s="14" t="s">
        <v>32</v>
      </c>
      <c r="Y30" s="6" t="s">
        <v>1162</v>
      </c>
      <c r="Z30" s="9" t="s">
        <v>79</v>
      </c>
      <c r="AA30" s="9" t="s">
        <v>297</v>
      </c>
      <c r="AB30" s="9" t="s">
        <v>76</v>
      </c>
      <c r="AC30" s="30" t="s">
        <v>631</v>
      </c>
      <c r="AD30" s="36" t="s">
        <v>32</v>
      </c>
      <c r="AE30" s="30"/>
      <c r="AF30" s="34"/>
      <c r="AG30" s="95" t="s">
        <v>535</v>
      </c>
      <c r="AH30" s="96"/>
      <c r="AI30" s="35" t="s">
        <v>775</v>
      </c>
      <c r="AJ30" s="97" t="str">
        <f>VLOOKUP(B30,[1]Sheet1!$B$4:$R$96,17,0)</f>
        <v>1401/05/24</v>
      </c>
      <c r="AK30" s="97"/>
      <c r="AL30" s="38" t="s">
        <v>1117</v>
      </c>
      <c r="AM30" s="72" t="str">
        <f>VLOOKUP(B30,[2]Sheet1!$B$4:$R$96,17,0)</f>
        <v>1402/05/26</v>
      </c>
      <c r="AN30" s="9" t="s">
        <v>1157</v>
      </c>
    </row>
    <row r="31" spans="1:40" ht="54" x14ac:dyDescent="0.25">
      <c r="A31" s="42">
        <v>29</v>
      </c>
      <c r="B31" s="4" t="s">
        <v>519</v>
      </c>
      <c r="C31" s="9">
        <v>95304</v>
      </c>
      <c r="D31" s="6" t="s">
        <v>200</v>
      </c>
      <c r="E31" s="6" t="s">
        <v>30</v>
      </c>
      <c r="F31" s="6" t="s">
        <v>521</v>
      </c>
      <c r="G31" s="6" t="s">
        <v>25</v>
      </c>
      <c r="H31" s="6" t="s">
        <v>402</v>
      </c>
      <c r="I31" s="6" t="s">
        <v>33</v>
      </c>
      <c r="J31" s="6" t="s">
        <v>452</v>
      </c>
      <c r="K31" s="6" t="s">
        <v>520</v>
      </c>
      <c r="L31" s="6" t="s">
        <v>184</v>
      </c>
      <c r="M31" s="6" t="s">
        <v>360</v>
      </c>
      <c r="N31" s="6" t="s">
        <v>201</v>
      </c>
      <c r="O31" s="6" t="s">
        <v>361</v>
      </c>
      <c r="P31" s="6" t="s">
        <v>27</v>
      </c>
      <c r="Q31" s="6" t="s">
        <v>42</v>
      </c>
      <c r="R31" s="6" t="s">
        <v>202</v>
      </c>
      <c r="S31" s="4" t="s">
        <v>85</v>
      </c>
      <c r="T31" s="6" t="s">
        <v>91</v>
      </c>
      <c r="U31" s="14">
        <v>890002807694</v>
      </c>
      <c r="V31" s="6" t="s">
        <v>28</v>
      </c>
      <c r="W31" s="6" t="s">
        <v>440</v>
      </c>
      <c r="X31" s="3"/>
      <c r="Y31" s="6" t="s">
        <v>799</v>
      </c>
      <c r="Z31" s="9" t="s">
        <v>203</v>
      </c>
      <c r="AA31" s="9" t="s">
        <v>204</v>
      </c>
      <c r="AB31" s="9" t="s">
        <v>99</v>
      </c>
      <c r="AC31" s="30" t="s">
        <v>632</v>
      </c>
      <c r="AD31" s="36" t="s">
        <v>32</v>
      </c>
      <c r="AE31" s="30"/>
      <c r="AF31" s="34"/>
      <c r="AG31" s="100" t="s">
        <v>32</v>
      </c>
      <c r="AH31" s="96"/>
      <c r="AI31" s="35" t="s">
        <v>800</v>
      </c>
      <c r="AJ31" s="97" t="str">
        <f>VLOOKUP(B31,[1]Sheet1!$B$4:$R$96,17,0)</f>
        <v>1401/06/09</v>
      </c>
      <c r="AK31" s="97"/>
      <c r="AL31" s="38" t="s">
        <v>1118</v>
      </c>
      <c r="AM31" s="72" t="str">
        <f>VLOOKUP(B31,[2]Sheet1!$B$4:$R$96,17,0)</f>
        <v>1402/05/30</v>
      </c>
      <c r="AN31" s="9"/>
    </row>
    <row r="32" spans="1:40" ht="72" x14ac:dyDescent="0.25">
      <c r="A32" s="42">
        <v>30</v>
      </c>
      <c r="B32" s="4" t="s">
        <v>404</v>
      </c>
      <c r="C32" s="12"/>
      <c r="D32" s="6" t="s">
        <v>1019</v>
      </c>
      <c r="E32" s="6" t="s">
        <v>30</v>
      </c>
      <c r="F32" s="6" t="s">
        <v>521</v>
      </c>
      <c r="G32" s="6" t="s">
        <v>25</v>
      </c>
      <c r="H32" s="6" t="s">
        <v>402</v>
      </c>
      <c r="I32" s="6" t="s">
        <v>33</v>
      </c>
      <c r="J32" s="6" t="s">
        <v>401</v>
      </c>
      <c r="K32" s="6" t="s">
        <v>264</v>
      </c>
      <c r="L32" s="6" t="s">
        <v>184</v>
      </c>
      <c r="M32" s="6" t="s">
        <v>360</v>
      </c>
      <c r="N32" s="6" t="s">
        <v>36</v>
      </c>
      <c r="O32" s="6" t="s">
        <v>361</v>
      </c>
      <c r="P32" s="6" t="s">
        <v>27</v>
      </c>
      <c r="Q32" s="6" t="s">
        <v>1024</v>
      </c>
      <c r="R32" s="6" t="s">
        <v>1025</v>
      </c>
      <c r="S32" s="4" t="s">
        <v>27</v>
      </c>
      <c r="T32" s="6" t="s">
        <v>367</v>
      </c>
      <c r="U32" s="6" t="s">
        <v>1025</v>
      </c>
      <c r="V32" s="6" t="s">
        <v>28</v>
      </c>
      <c r="W32" s="6" t="s">
        <v>378</v>
      </c>
      <c r="X32" s="14">
        <v>96125</v>
      </c>
      <c r="Y32" s="6" t="s">
        <v>1020</v>
      </c>
      <c r="Z32" s="9" t="s">
        <v>1021</v>
      </c>
      <c r="AA32" s="9" t="s">
        <v>1022</v>
      </c>
      <c r="AB32" s="9" t="s">
        <v>76</v>
      </c>
      <c r="AC32" s="30" t="s">
        <v>618</v>
      </c>
      <c r="AD32" s="36" t="s">
        <v>32</v>
      </c>
      <c r="AE32" s="30" t="s">
        <v>658</v>
      </c>
      <c r="AF32" s="34" t="s">
        <v>699</v>
      </c>
      <c r="AG32" s="95" t="s">
        <v>839</v>
      </c>
      <c r="AH32" s="96"/>
      <c r="AI32" s="35" t="s">
        <v>840</v>
      </c>
      <c r="AJ32" s="97" t="str">
        <f>VLOOKUP(B32,[1]Sheet1!$B$4:$R$96,17,0)</f>
        <v>1401/06/01</v>
      </c>
      <c r="AK32" s="97"/>
      <c r="AL32" s="38" t="s">
        <v>1023</v>
      </c>
      <c r="AM32" s="72" t="str">
        <f>VLOOKUP(B32,[2]Sheet1!$B$4:$R$96,17,0)</f>
        <v>1402/05/23</v>
      </c>
      <c r="AN32" s="9"/>
    </row>
    <row r="33" spans="1:40" ht="90" x14ac:dyDescent="0.25">
      <c r="A33" s="42">
        <v>31</v>
      </c>
      <c r="B33" s="4" t="s">
        <v>206</v>
      </c>
      <c r="C33" s="12" t="s">
        <v>32</v>
      </c>
      <c r="D33" s="6" t="s">
        <v>413</v>
      </c>
      <c r="E33" s="6" t="s">
        <v>30</v>
      </c>
      <c r="F33" s="6" t="s">
        <v>31</v>
      </c>
      <c r="G33" s="6" t="s">
        <v>25</v>
      </c>
      <c r="H33" s="6" t="s">
        <v>39</v>
      </c>
      <c r="I33" s="6" t="s">
        <v>33</v>
      </c>
      <c r="J33" s="6" t="s">
        <v>60</v>
      </c>
      <c r="K33" s="6" t="s">
        <v>433</v>
      </c>
      <c r="L33" s="6" t="s">
        <v>184</v>
      </c>
      <c r="M33" s="6" t="s">
        <v>28</v>
      </c>
      <c r="N33" s="6" t="s">
        <v>36</v>
      </c>
      <c r="O33" s="6" t="s">
        <v>361</v>
      </c>
      <c r="P33" s="6" t="s">
        <v>27</v>
      </c>
      <c r="Q33" s="6" t="s">
        <v>209</v>
      </c>
      <c r="R33" s="6" t="s">
        <v>210</v>
      </c>
      <c r="S33" s="4" t="s">
        <v>85</v>
      </c>
      <c r="T33" s="6" t="s">
        <v>91</v>
      </c>
      <c r="U33" s="6" t="s">
        <v>211</v>
      </c>
      <c r="V33" s="6" t="s">
        <v>28</v>
      </c>
      <c r="W33" s="6" t="s">
        <v>118</v>
      </c>
      <c r="X33" s="14" t="s">
        <v>32</v>
      </c>
      <c r="Y33" s="6" t="s">
        <v>212</v>
      </c>
      <c r="Z33" s="9" t="s">
        <v>207</v>
      </c>
      <c r="AA33" s="9" t="s">
        <v>208</v>
      </c>
      <c r="AB33" s="9" t="s">
        <v>277</v>
      </c>
      <c r="AC33" s="30" t="s">
        <v>634</v>
      </c>
      <c r="AD33" s="36" t="s">
        <v>32</v>
      </c>
      <c r="AE33" s="30" t="s">
        <v>659</v>
      </c>
      <c r="AF33" s="34" t="s">
        <v>710</v>
      </c>
      <c r="AG33" s="95" t="s">
        <v>811</v>
      </c>
      <c r="AH33" s="96"/>
      <c r="AI33" s="35" t="s">
        <v>812</v>
      </c>
      <c r="AJ33" s="97" t="str">
        <f>VLOOKUP(B33,[1]Sheet1!$B$4:$R$96,17,0)</f>
        <v>1401/11/06</v>
      </c>
      <c r="AK33" s="97"/>
      <c r="AL33" s="38" t="s">
        <v>1119</v>
      </c>
      <c r="AM33" s="72" t="str">
        <f>VLOOKUP(B33,[2]Sheet1!$B$4:$R$96,17,0)</f>
        <v>1402/06/01</v>
      </c>
      <c r="AN33" s="9"/>
    </row>
    <row r="34" spans="1:40" ht="90" x14ac:dyDescent="0.25">
      <c r="A34" s="42">
        <v>32</v>
      </c>
      <c r="B34" s="4" t="s">
        <v>213</v>
      </c>
      <c r="C34" s="9">
        <v>91007</v>
      </c>
      <c r="D34" s="6" t="s">
        <v>1175</v>
      </c>
      <c r="E34" s="6" t="s">
        <v>30</v>
      </c>
      <c r="F34" s="6" t="s">
        <v>31</v>
      </c>
      <c r="G34" s="6" t="s">
        <v>25</v>
      </c>
      <c r="H34" s="6" t="s">
        <v>67</v>
      </c>
      <c r="I34" s="6" t="s">
        <v>33</v>
      </c>
      <c r="J34" s="6" t="s">
        <v>60</v>
      </c>
      <c r="K34" s="6" t="s">
        <v>433</v>
      </c>
      <c r="L34" s="6" t="s">
        <v>184</v>
      </c>
      <c r="M34" s="6" t="s">
        <v>28</v>
      </c>
      <c r="N34" s="6" t="s">
        <v>201</v>
      </c>
      <c r="O34" s="6" t="s">
        <v>361</v>
      </c>
      <c r="P34" s="6" t="s">
        <v>123</v>
      </c>
      <c r="Q34" s="6" t="s">
        <v>265</v>
      </c>
      <c r="R34" s="6" t="s">
        <v>552</v>
      </c>
      <c r="S34" s="4" t="s">
        <v>123</v>
      </c>
      <c r="T34" s="6" t="s">
        <v>316</v>
      </c>
      <c r="U34" s="6" t="s">
        <v>553</v>
      </c>
      <c r="V34" s="6" t="s">
        <v>28</v>
      </c>
      <c r="W34" s="6" t="s">
        <v>61</v>
      </c>
      <c r="X34" s="14" t="s">
        <v>32</v>
      </c>
      <c r="Y34" s="6" t="s">
        <v>214</v>
      </c>
      <c r="Z34" s="9" t="s">
        <v>1173</v>
      </c>
      <c r="AA34" s="9" t="s">
        <v>1174</v>
      </c>
      <c r="AB34" s="9" t="s">
        <v>303</v>
      </c>
      <c r="AC34" s="30" t="s">
        <v>635</v>
      </c>
      <c r="AD34" s="36" t="s">
        <v>32</v>
      </c>
      <c r="AE34" s="30" t="s">
        <v>655</v>
      </c>
      <c r="AF34" s="34" t="s">
        <v>761</v>
      </c>
      <c r="AG34" s="95" t="s">
        <v>762</v>
      </c>
      <c r="AH34" s="96"/>
      <c r="AI34" s="35" t="s">
        <v>954</v>
      </c>
      <c r="AJ34" s="97" t="str">
        <f>VLOOKUP(B34,[1]Sheet1!$B$4:$R$96,17,0)</f>
        <v>1401/06/05</v>
      </c>
      <c r="AK34" s="97"/>
      <c r="AL34" s="38" t="s">
        <v>1099</v>
      </c>
      <c r="AM34" s="72" t="str">
        <f>VLOOKUP(B34,[2]Sheet1!$B$4:$R$96,17,0)</f>
        <v>1402/05/25</v>
      </c>
      <c r="AN34" s="38" t="s">
        <v>1172</v>
      </c>
    </row>
    <row r="35" spans="1:40" ht="90" x14ac:dyDescent="0.25">
      <c r="A35" s="42">
        <v>33</v>
      </c>
      <c r="B35" s="4" t="s">
        <v>215</v>
      </c>
      <c r="C35" s="9">
        <v>94029</v>
      </c>
      <c r="D35" s="6" t="s">
        <v>218</v>
      </c>
      <c r="E35" s="6" t="s">
        <v>30</v>
      </c>
      <c r="F35" s="6" t="s">
        <v>31</v>
      </c>
      <c r="G35" s="6" t="s">
        <v>25</v>
      </c>
      <c r="H35" s="6" t="s">
        <v>54</v>
      </c>
      <c r="I35" s="6" t="s">
        <v>33</v>
      </c>
      <c r="J35" s="6" t="s">
        <v>16</v>
      </c>
      <c r="K35" s="6" t="s">
        <v>55</v>
      </c>
      <c r="L35" s="6" t="s">
        <v>523</v>
      </c>
      <c r="M35" s="6" t="s">
        <v>28</v>
      </c>
      <c r="N35" s="6" t="s">
        <v>36</v>
      </c>
      <c r="O35" s="6" t="s">
        <v>361</v>
      </c>
      <c r="P35" s="6" t="s">
        <v>27</v>
      </c>
      <c r="Q35" s="6" t="s">
        <v>42</v>
      </c>
      <c r="R35" s="6" t="s">
        <v>219</v>
      </c>
      <c r="S35" s="4" t="s">
        <v>27</v>
      </c>
      <c r="T35" s="6" t="s">
        <v>367</v>
      </c>
      <c r="U35" s="14" t="s">
        <v>32</v>
      </c>
      <c r="V35" s="6" t="s">
        <v>28</v>
      </c>
      <c r="W35" s="6" t="s">
        <v>61</v>
      </c>
      <c r="X35" s="14" t="s">
        <v>32</v>
      </c>
      <c r="Y35" s="6" t="s">
        <v>220</v>
      </c>
      <c r="Z35" s="9" t="s">
        <v>216</v>
      </c>
      <c r="AA35" s="9" t="s">
        <v>217</v>
      </c>
      <c r="AB35" s="9" t="s">
        <v>76</v>
      </c>
      <c r="AC35" s="30" t="s">
        <v>618</v>
      </c>
      <c r="AD35" s="36" t="s">
        <v>32</v>
      </c>
      <c r="AE35" s="33" t="s">
        <v>32</v>
      </c>
      <c r="AF35" s="36" t="s">
        <v>685</v>
      </c>
      <c r="AG35" s="95" t="s">
        <v>524</v>
      </c>
      <c r="AH35" s="96"/>
      <c r="AI35" s="35" t="s">
        <v>709</v>
      </c>
      <c r="AJ35" s="97" t="str">
        <f>VLOOKUP(B35,[1]Sheet1!$B$4:$R$96,17,0)</f>
        <v>1401/05/27</v>
      </c>
      <c r="AK35" s="97"/>
      <c r="AL35" s="38" t="s">
        <v>1120</v>
      </c>
      <c r="AM35" s="72" t="str">
        <f>VLOOKUP(B35,[2]Sheet1!$B$4:$R$96,17,0)</f>
        <v>1402/05/18</v>
      </c>
      <c r="AN35" s="9"/>
    </row>
    <row r="36" spans="1:40" ht="54" x14ac:dyDescent="0.25">
      <c r="A36" s="42">
        <v>34</v>
      </c>
      <c r="B36" s="4" t="s">
        <v>221</v>
      </c>
      <c r="C36" s="9">
        <v>91057</v>
      </c>
      <c r="D36" s="6" t="s">
        <v>222</v>
      </c>
      <c r="E36" s="6" t="s">
        <v>30</v>
      </c>
      <c r="F36" s="6" t="s">
        <v>31</v>
      </c>
      <c r="G36" s="6" t="s">
        <v>25</v>
      </c>
      <c r="H36" s="6" t="s">
        <v>54</v>
      </c>
      <c r="I36" s="6" t="s">
        <v>33</v>
      </c>
      <c r="J36" s="6" t="s">
        <v>64</v>
      </c>
      <c r="K36" s="6" t="s">
        <v>62</v>
      </c>
      <c r="L36" s="6" t="s">
        <v>523</v>
      </c>
      <c r="M36" s="6" t="s">
        <v>35</v>
      </c>
      <c r="N36" s="6" t="s">
        <v>17</v>
      </c>
      <c r="O36" s="6" t="s">
        <v>358</v>
      </c>
      <c r="P36" s="6" t="s">
        <v>85</v>
      </c>
      <c r="Q36" s="15" t="s">
        <v>188</v>
      </c>
      <c r="R36" s="6" t="s">
        <v>223</v>
      </c>
      <c r="S36" s="4" t="s">
        <v>85</v>
      </c>
      <c r="T36" s="6" t="s">
        <v>43</v>
      </c>
      <c r="U36" s="6" t="s">
        <v>224</v>
      </c>
      <c r="V36" s="6" t="s">
        <v>28</v>
      </c>
      <c r="W36" s="6" t="s">
        <v>61</v>
      </c>
      <c r="X36" s="14" t="s">
        <v>32</v>
      </c>
      <c r="Y36" s="6" t="s">
        <v>225</v>
      </c>
      <c r="Z36" s="9" t="s">
        <v>226</v>
      </c>
      <c r="AA36" s="9" t="s">
        <v>227</v>
      </c>
      <c r="AB36" s="9" t="s">
        <v>228</v>
      </c>
      <c r="AC36" s="30" t="s">
        <v>636</v>
      </c>
      <c r="AD36" s="36" t="s">
        <v>32</v>
      </c>
      <c r="AE36" s="33" t="s">
        <v>32</v>
      </c>
      <c r="AF36" s="34"/>
      <c r="AG36" s="95" t="s">
        <v>811</v>
      </c>
      <c r="AH36" s="96"/>
      <c r="AI36" s="35" t="s">
        <v>813</v>
      </c>
      <c r="AJ36" s="97" t="str">
        <f>VLOOKUP(B36,[1]Sheet1!$B$4:$R$96,17,0)</f>
        <v>1401/06/19</v>
      </c>
      <c r="AK36" s="97"/>
      <c r="AL36" s="38" t="s">
        <v>1121</v>
      </c>
      <c r="AM36" s="72" t="str">
        <f>VLOOKUP(B36,[2]Sheet1!$B$4:$R$96,17,0)</f>
        <v>1402/06/20</v>
      </c>
      <c r="AN36" s="9"/>
    </row>
    <row r="37" spans="1:40" ht="54" x14ac:dyDescent="0.25">
      <c r="A37" s="42">
        <v>35</v>
      </c>
      <c r="B37" s="4" t="s">
        <v>834</v>
      </c>
      <c r="C37" s="12">
        <v>98212</v>
      </c>
      <c r="D37" s="6" t="s">
        <v>1177</v>
      </c>
      <c r="E37" s="6" t="s">
        <v>30</v>
      </c>
      <c r="F37" s="6" t="s">
        <v>529</v>
      </c>
      <c r="G37" s="6" t="s">
        <v>25</v>
      </c>
      <c r="H37" s="6" t="s">
        <v>385</v>
      </c>
      <c r="I37" s="6" t="s">
        <v>33</v>
      </c>
      <c r="J37" s="6" t="s">
        <v>453</v>
      </c>
      <c r="K37" s="6" t="s">
        <v>264</v>
      </c>
      <c r="L37" s="6" t="s">
        <v>184</v>
      </c>
      <c r="M37" s="6" t="s">
        <v>28</v>
      </c>
      <c r="N37" s="6" t="s">
        <v>36</v>
      </c>
      <c r="O37" s="6" t="s">
        <v>361</v>
      </c>
      <c r="P37" s="6" t="s">
        <v>27</v>
      </c>
      <c r="Q37" s="4" t="s">
        <v>1024</v>
      </c>
      <c r="R37" s="70" t="s">
        <v>1185</v>
      </c>
      <c r="S37" s="6" t="s">
        <v>27</v>
      </c>
      <c r="T37" s="6" t="s">
        <v>367</v>
      </c>
      <c r="U37" s="71" t="s">
        <v>1185</v>
      </c>
      <c r="V37" s="6" t="s">
        <v>28</v>
      </c>
      <c r="W37" s="45" t="s">
        <v>1181</v>
      </c>
      <c r="X37" s="69" t="s">
        <v>1183</v>
      </c>
      <c r="Y37" s="45" t="s">
        <v>1182</v>
      </c>
      <c r="Z37" s="9" t="s">
        <v>1180</v>
      </c>
      <c r="AA37" s="9" t="s">
        <v>1179</v>
      </c>
      <c r="AB37" s="9" t="s">
        <v>1178</v>
      </c>
      <c r="AC37" s="30" t="s">
        <v>630</v>
      </c>
      <c r="AD37" s="36" t="s">
        <v>32</v>
      </c>
      <c r="AE37" s="30" t="s">
        <v>660</v>
      </c>
      <c r="AF37" s="34"/>
      <c r="AG37" s="95" t="s">
        <v>832</v>
      </c>
      <c r="AH37" s="96"/>
      <c r="AI37" s="35" t="s">
        <v>833</v>
      </c>
      <c r="AJ37" s="97" t="str">
        <f>VLOOKUP(B37,[1]Sheet1!$B$4:$R$96,17,0)</f>
        <v>1401/07/14</v>
      </c>
      <c r="AK37" s="97"/>
      <c r="AL37" s="38" t="s">
        <v>1122</v>
      </c>
      <c r="AM37" s="72" t="str">
        <f>VLOOKUP(B37,[2]Sheet1!$B$4:$R$96,17,0)</f>
        <v>1402/06/06</v>
      </c>
      <c r="AN37" s="38" t="s">
        <v>1184</v>
      </c>
    </row>
    <row r="38" spans="1:40" ht="90" x14ac:dyDescent="0.25">
      <c r="A38" s="42">
        <v>36</v>
      </c>
      <c r="B38" s="4" t="s">
        <v>231</v>
      </c>
      <c r="C38" s="12" t="s">
        <v>32</v>
      </c>
      <c r="D38" s="6" t="s">
        <v>233</v>
      </c>
      <c r="E38" s="6" t="s">
        <v>30</v>
      </c>
      <c r="F38" s="6" t="s">
        <v>534</v>
      </c>
      <c r="G38" s="6" t="s">
        <v>25</v>
      </c>
      <c r="H38" s="6" t="s">
        <v>59</v>
      </c>
      <c r="I38" s="6" t="s">
        <v>33</v>
      </c>
      <c r="J38" s="6" t="s">
        <v>60</v>
      </c>
      <c r="K38" s="6" t="s">
        <v>62</v>
      </c>
      <c r="L38" s="6" t="s">
        <v>56</v>
      </c>
      <c r="M38" s="6" t="s">
        <v>28</v>
      </c>
      <c r="N38" s="6" t="s">
        <v>36</v>
      </c>
      <c r="O38" s="6" t="s">
        <v>361</v>
      </c>
      <c r="P38" s="6" t="s">
        <v>27</v>
      </c>
      <c r="Q38" s="6" t="s">
        <v>42</v>
      </c>
      <c r="R38" s="6" t="s">
        <v>234</v>
      </c>
      <c r="S38" s="4" t="s">
        <v>85</v>
      </c>
      <c r="T38" s="6" t="s">
        <v>91</v>
      </c>
      <c r="U38" s="6" t="s">
        <v>235</v>
      </c>
      <c r="V38" s="6" t="s">
        <v>28</v>
      </c>
      <c r="W38" s="6" t="s">
        <v>61</v>
      </c>
      <c r="X38" s="3">
        <v>93284</v>
      </c>
      <c r="Y38" s="6" t="s">
        <v>236</v>
      </c>
      <c r="Z38" s="9" t="s">
        <v>65</v>
      </c>
      <c r="AA38" s="9" t="s">
        <v>232</v>
      </c>
      <c r="AB38" s="9" t="s">
        <v>99</v>
      </c>
      <c r="AC38" s="30" t="s">
        <v>630</v>
      </c>
      <c r="AD38" s="36" t="s">
        <v>32</v>
      </c>
      <c r="AE38" s="30" t="s">
        <v>659</v>
      </c>
      <c r="AF38" s="34" t="s">
        <v>697</v>
      </c>
      <c r="AG38" s="95" t="s">
        <v>764</v>
      </c>
      <c r="AH38" s="96"/>
      <c r="AI38" s="35" t="s">
        <v>766</v>
      </c>
      <c r="AJ38" s="97" t="str">
        <f>VLOOKUP(B38,[1]Sheet1!$B$4:$R$96,17,0)</f>
        <v>1401/06/12</v>
      </c>
      <c r="AK38" s="97"/>
      <c r="AL38" s="38" t="s">
        <v>1123</v>
      </c>
      <c r="AM38" s="72">
        <f>VLOOKUP(B38,[2]Sheet1!$B$4:$R$96,17,0)</f>
        <v>0</v>
      </c>
      <c r="AN38" s="9"/>
    </row>
    <row r="39" spans="1:40" ht="54" x14ac:dyDescent="0.25">
      <c r="A39" s="42">
        <v>37</v>
      </c>
      <c r="B39" s="4" t="s">
        <v>563</v>
      </c>
      <c r="C39" s="9"/>
      <c r="D39" s="6" t="s">
        <v>239</v>
      </c>
      <c r="E39" s="6" t="s">
        <v>30</v>
      </c>
      <c r="F39" s="6" t="s">
        <v>499</v>
      </c>
      <c r="G39" s="6" t="s">
        <v>25</v>
      </c>
      <c r="H39" s="6" t="s">
        <v>385</v>
      </c>
      <c r="I39" s="6" t="s">
        <v>33</v>
      </c>
      <c r="J39" s="6" t="s">
        <v>564</v>
      </c>
      <c r="K39" s="6" t="s">
        <v>442</v>
      </c>
      <c r="L39" s="6" t="s">
        <v>184</v>
      </c>
      <c r="M39" s="6" t="s">
        <v>28</v>
      </c>
      <c r="N39" s="6" t="s">
        <v>201</v>
      </c>
      <c r="O39" s="6" t="s">
        <v>361</v>
      </c>
      <c r="P39" s="6" t="s">
        <v>27</v>
      </c>
      <c r="Q39" s="6" t="s">
        <v>18</v>
      </c>
      <c r="R39" s="6" t="s">
        <v>821</v>
      </c>
      <c r="S39" s="6" t="s">
        <v>27</v>
      </c>
      <c r="T39" s="6" t="s">
        <v>158</v>
      </c>
      <c r="U39" s="6" t="s">
        <v>240</v>
      </c>
      <c r="V39" s="6" t="s">
        <v>28</v>
      </c>
      <c r="W39" s="6" t="s">
        <v>58</v>
      </c>
      <c r="X39" s="3">
        <v>94006</v>
      </c>
      <c r="Y39" s="6" t="s">
        <v>241</v>
      </c>
      <c r="Z39" s="9" t="s">
        <v>237</v>
      </c>
      <c r="AA39" s="9" t="s">
        <v>238</v>
      </c>
      <c r="AB39" s="9" t="s">
        <v>76</v>
      </c>
      <c r="AC39" s="30" t="s">
        <v>619</v>
      </c>
      <c r="AD39" s="36" t="s">
        <v>32</v>
      </c>
      <c r="AE39" s="30"/>
      <c r="AF39" s="34"/>
      <c r="AG39" s="100" t="s">
        <v>32</v>
      </c>
      <c r="AH39" s="96"/>
      <c r="AI39" s="35" t="s">
        <v>820</v>
      </c>
      <c r="AJ39" s="97" t="str">
        <f>VLOOKUP(B39,[1]Sheet1!$B$4:$R$96,17,0)</f>
        <v>1401/11/13</v>
      </c>
      <c r="AK39" s="97"/>
      <c r="AL39" s="38" t="s">
        <v>1153</v>
      </c>
      <c r="AM39" s="72">
        <f>VLOOKUP(B39,[2]Sheet1!$B$4:$R$96,17,0)</f>
        <v>0</v>
      </c>
      <c r="AN39" s="9"/>
    </row>
    <row r="40" spans="1:40" ht="90" x14ac:dyDescent="0.25">
      <c r="A40" s="42">
        <v>38</v>
      </c>
      <c r="B40" s="4" t="s">
        <v>242</v>
      </c>
      <c r="C40" s="9">
        <v>93276</v>
      </c>
      <c r="D40" s="6" t="s">
        <v>243</v>
      </c>
      <c r="E40" s="6" t="s">
        <v>30</v>
      </c>
      <c r="F40" s="6" t="s">
        <v>534</v>
      </c>
      <c r="G40" s="6" t="s">
        <v>25</v>
      </c>
      <c r="H40" s="6" t="s">
        <v>54</v>
      </c>
      <c r="I40" s="6" t="s">
        <v>33</v>
      </c>
      <c r="J40" s="6" t="s">
        <v>64</v>
      </c>
      <c r="K40" s="6" t="s">
        <v>380</v>
      </c>
      <c r="L40" s="6" t="s">
        <v>184</v>
      </c>
      <c r="M40" s="6" t="s">
        <v>28</v>
      </c>
      <c r="N40" s="6" t="s">
        <v>36</v>
      </c>
      <c r="O40" s="6" t="s">
        <v>361</v>
      </c>
      <c r="P40" s="6" t="s">
        <v>27</v>
      </c>
      <c r="Q40" s="6" t="s">
        <v>18</v>
      </c>
      <c r="R40" s="6" t="s">
        <v>558</v>
      </c>
      <c r="S40" s="4" t="s">
        <v>85</v>
      </c>
      <c r="T40" s="6" t="s">
        <v>244</v>
      </c>
      <c r="U40" s="6" t="s">
        <v>245</v>
      </c>
      <c r="V40" s="6" t="s">
        <v>28</v>
      </c>
      <c r="W40" s="6" t="s">
        <v>58</v>
      </c>
      <c r="X40" s="3">
        <v>93277</v>
      </c>
      <c r="Y40" s="6" t="s">
        <v>246</v>
      </c>
      <c r="Z40" s="9" t="s">
        <v>247</v>
      </c>
      <c r="AA40" s="9" t="s">
        <v>1308</v>
      </c>
      <c r="AB40" s="9" t="s">
        <v>99</v>
      </c>
      <c r="AC40" s="30" t="s">
        <v>630</v>
      </c>
      <c r="AD40" s="36" t="s">
        <v>32</v>
      </c>
      <c r="AE40" s="30" t="s">
        <v>661</v>
      </c>
      <c r="AF40" s="34" t="s">
        <v>698</v>
      </c>
      <c r="AG40" s="95" t="s">
        <v>778</v>
      </c>
      <c r="AH40" s="96"/>
      <c r="AI40" s="35" t="s">
        <v>783</v>
      </c>
      <c r="AJ40" s="97" t="str">
        <f>VLOOKUP(B40,[1]Sheet1!$B$4:$R$96,17,0)</f>
        <v>1401/06/13</v>
      </c>
      <c r="AK40" s="97"/>
      <c r="AL40" s="38" t="s">
        <v>1124</v>
      </c>
      <c r="AM40" s="72" t="str">
        <f>VLOOKUP(B40,[2]Sheet1!$B$4:$R$96,17,0)</f>
        <v>1402/06/04</v>
      </c>
      <c r="AN40" s="9" t="s">
        <v>1309</v>
      </c>
    </row>
    <row r="41" spans="1:40" ht="36" x14ac:dyDescent="0.25">
      <c r="A41" s="42">
        <v>39</v>
      </c>
      <c r="B41" s="4" t="s">
        <v>1164</v>
      </c>
      <c r="C41" s="9">
        <v>93489</v>
      </c>
      <c r="D41" s="6" t="s">
        <v>249</v>
      </c>
      <c r="E41" s="6" t="s">
        <v>30</v>
      </c>
      <c r="F41" s="6" t="s">
        <v>499</v>
      </c>
      <c r="G41" s="6" t="s">
        <v>25</v>
      </c>
      <c r="H41" s="6" t="s">
        <v>1165</v>
      </c>
      <c r="I41" s="6" t="s">
        <v>33</v>
      </c>
      <c r="J41" s="6" t="s">
        <v>1166</v>
      </c>
      <c r="K41" s="6" t="s">
        <v>264</v>
      </c>
      <c r="L41" s="6" t="s">
        <v>1032</v>
      </c>
      <c r="M41" s="6" t="s">
        <v>1167</v>
      </c>
      <c r="N41" s="45" t="s">
        <v>1169</v>
      </c>
      <c r="O41" s="45" t="s">
        <v>1168</v>
      </c>
      <c r="P41" s="6" t="s">
        <v>27</v>
      </c>
      <c r="Q41" s="6" t="s">
        <v>42</v>
      </c>
      <c r="R41" s="6" t="s">
        <v>538</v>
      </c>
      <c r="S41" s="6" t="s">
        <v>536</v>
      </c>
      <c r="T41" s="6" t="s">
        <v>72</v>
      </c>
      <c r="U41" s="6" t="s">
        <v>537</v>
      </c>
      <c r="V41" s="6" t="s">
        <v>28</v>
      </c>
      <c r="W41" s="6" t="s">
        <v>378</v>
      </c>
      <c r="X41" s="14" t="s">
        <v>32</v>
      </c>
      <c r="Y41" s="3" t="s">
        <v>454</v>
      </c>
      <c r="Z41" s="9" t="s">
        <v>252</v>
      </c>
      <c r="AA41" s="9" t="s">
        <v>253</v>
      </c>
      <c r="AB41" s="9" t="s">
        <v>66</v>
      </c>
      <c r="AC41" s="30" t="s">
        <v>614</v>
      </c>
      <c r="AD41" s="36" t="s">
        <v>32</v>
      </c>
      <c r="AE41" s="30" t="s">
        <v>662</v>
      </c>
      <c r="AF41" s="34"/>
      <c r="AG41" s="95" t="s">
        <v>802</v>
      </c>
      <c r="AH41" s="96"/>
      <c r="AI41" s="35" t="s">
        <v>805</v>
      </c>
      <c r="AJ41" s="97" t="s">
        <v>1170</v>
      </c>
      <c r="AK41" s="97"/>
      <c r="AL41" s="9" t="s">
        <v>1171</v>
      </c>
      <c r="AM41" s="72" t="str">
        <f>VLOOKUP(B41,[2]Sheet1!$B$4:$R$96,17,0)</f>
        <v>1402/06/22</v>
      </c>
      <c r="AN41" s="9"/>
    </row>
    <row r="42" spans="1:40" ht="108" x14ac:dyDescent="0.25">
      <c r="A42" s="42">
        <v>40</v>
      </c>
      <c r="B42" s="4" t="s">
        <v>256</v>
      </c>
      <c r="C42" s="9">
        <v>95119</v>
      </c>
      <c r="D42" s="6" t="s">
        <v>1176</v>
      </c>
      <c r="E42" s="6" t="s">
        <v>30</v>
      </c>
      <c r="F42" s="6" t="s">
        <v>198</v>
      </c>
      <c r="G42" s="6" t="s">
        <v>25</v>
      </c>
      <c r="H42" s="6" t="s">
        <v>151</v>
      </c>
      <c r="I42" s="6" t="s">
        <v>33</v>
      </c>
      <c r="J42" s="6" t="s">
        <v>199</v>
      </c>
      <c r="K42" s="6" t="s">
        <v>384</v>
      </c>
      <c r="L42" s="6" t="s">
        <v>184</v>
      </c>
      <c r="M42" s="6" t="s">
        <v>28</v>
      </c>
      <c r="N42" s="6" t="s">
        <v>201</v>
      </c>
      <c r="O42" s="6" t="s">
        <v>361</v>
      </c>
      <c r="P42" s="6" t="s">
        <v>27</v>
      </c>
      <c r="Q42" s="6" t="s">
        <v>42</v>
      </c>
      <c r="R42" s="13" t="s">
        <v>32</v>
      </c>
      <c r="S42" s="4" t="s">
        <v>85</v>
      </c>
      <c r="T42" s="6" t="s">
        <v>43</v>
      </c>
      <c r="U42" s="3" t="s">
        <v>872</v>
      </c>
      <c r="V42" s="6" t="s">
        <v>28</v>
      </c>
      <c r="W42" s="6" t="s">
        <v>61</v>
      </c>
      <c r="X42" s="20"/>
      <c r="Y42" s="6" t="s">
        <v>1163</v>
      </c>
      <c r="Z42" s="9" t="s">
        <v>1158</v>
      </c>
      <c r="AA42" s="9" t="s">
        <v>1159</v>
      </c>
      <c r="AB42" s="9" t="s">
        <v>76</v>
      </c>
      <c r="AC42" s="32" t="s">
        <v>32</v>
      </c>
      <c r="AD42" s="36" t="s">
        <v>32</v>
      </c>
      <c r="AE42" s="30" t="s">
        <v>663</v>
      </c>
      <c r="AF42" s="36" t="s">
        <v>763</v>
      </c>
      <c r="AG42" s="95" t="s">
        <v>753</v>
      </c>
      <c r="AH42" s="96"/>
      <c r="AI42" s="35" t="s">
        <v>804</v>
      </c>
      <c r="AJ42" s="97" t="str">
        <f>VLOOKUP(B42,[1]Sheet1!$B$4:$R$96,17,0)</f>
        <v>1401/06/08</v>
      </c>
      <c r="AK42" s="97"/>
      <c r="AL42" s="38" t="s">
        <v>1125</v>
      </c>
      <c r="AM42" s="72" t="str">
        <f>VLOOKUP(B42,[2]Sheet1!$B$4:$R$96,17,0)</f>
        <v>1402/06/08</v>
      </c>
      <c r="AN42" s="38" t="s">
        <v>1160</v>
      </c>
    </row>
    <row r="43" spans="1:40" ht="72" x14ac:dyDescent="0.25">
      <c r="A43" s="42" t="s">
        <v>1242</v>
      </c>
      <c r="B43" s="4" t="s">
        <v>532</v>
      </c>
      <c r="C43" s="12">
        <v>93432</v>
      </c>
      <c r="D43" s="6" t="s">
        <v>257</v>
      </c>
      <c r="E43" s="6" t="s">
        <v>30</v>
      </c>
      <c r="F43" s="6" t="s">
        <v>529</v>
      </c>
      <c r="G43" s="6" t="s">
        <v>89</v>
      </c>
      <c r="H43" s="6" t="s">
        <v>530</v>
      </c>
      <c r="I43" s="6" t="s">
        <v>33</v>
      </c>
      <c r="J43" s="6" t="s">
        <v>531</v>
      </c>
      <c r="K43" s="6" t="s">
        <v>520</v>
      </c>
      <c r="L43" s="6" t="s">
        <v>41</v>
      </c>
      <c r="M43" s="6" t="s">
        <v>28</v>
      </c>
      <c r="N43" s="6" t="s">
        <v>201</v>
      </c>
      <c r="O43" s="6" t="s">
        <v>361</v>
      </c>
      <c r="P43" s="6" t="s">
        <v>27</v>
      </c>
      <c r="Q43" s="4" t="s">
        <v>18</v>
      </c>
      <c r="R43" s="4" t="s">
        <v>258</v>
      </c>
      <c r="S43" s="4" t="s">
        <v>85</v>
      </c>
      <c r="T43" s="6" t="s">
        <v>19</v>
      </c>
      <c r="U43" s="6" t="s">
        <v>259</v>
      </c>
      <c r="V43" s="6" t="s">
        <v>28</v>
      </c>
      <c r="W43" s="6" t="s">
        <v>378</v>
      </c>
      <c r="X43" s="14">
        <v>96128</v>
      </c>
      <c r="Y43" s="6" t="s">
        <v>533</v>
      </c>
      <c r="Z43" s="9" t="s">
        <v>260</v>
      </c>
      <c r="AA43" s="9" t="s">
        <v>261</v>
      </c>
      <c r="AB43" s="9" t="s">
        <v>116</v>
      </c>
      <c r="AC43" s="30" t="s">
        <v>637</v>
      </c>
      <c r="AD43" s="36" t="s">
        <v>32</v>
      </c>
      <c r="AE43" s="30"/>
      <c r="AF43" s="34"/>
      <c r="AG43" s="95" t="s">
        <v>778</v>
      </c>
      <c r="AH43" s="96"/>
      <c r="AI43" s="35" t="s">
        <v>780</v>
      </c>
      <c r="AJ43" s="97" t="str">
        <f>VLOOKUP(B43,[1]Sheet1!$B$4:$R$96,17,0)</f>
        <v>1401/06/01</v>
      </c>
      <c r="AK43" s="97"/>
      <c r="AL43" s="38" t="s">
        <v>1127</v>
      </c>
      <c r="AM43" s="72" t="str">
        <f>VLOOKUP(B43,[2]Sheet1!$B$4:$R$96,17,0)</f>
        <v>1402/06/14</v>
      </c>
      <c r="AN43" s="9"/>
    </row>
    <row r="44" spans="1:40" ht="72" x14ac:dyDescent="0.25">
      <c r="A44" s="42">
        <v>42</v>
      </c>
      <c r="B44" s="4" t="s">
        <v>310</v>
      </c>
      <c r="C44" s="9">
        <v>96082</v>
      </c>
      <c r="D44" s="6" t="s">
        <v>1066</v>
      </c>
      <c r="E44" s="6" t="s">
        <v>30</v>
      </c>
      <c r="F44" s="6" t="s">
        <v>262</v>
      </c>
      <c r="G44" s="6" t="s">
        <v>25</v>
      </c>
      <c r="H44" s="6" t="s">
        <v>311</v>
      </c>
      <c r="I44" s="6" t="s">
        <v>33</v>
      </c>
      <c r="J44" s="6" t="s">
        <v>263</v>
      </c>
      <c r="K44" s="6" t="s">
        <v>264</v>
      </c>
      <c r="L44" s="6" t="s">
        <v>184</v>
      </c>
      <c r="M44" s="6" t="s">
        <v>28</v>
      </c>
      <c r="N44" s="6" t="s">
        <v>201</v>
      </c>
      <c r="O44" s="6" t="s">
        <v>361</v>
      </c>
      <c r="P44" s="6" t="s">
        <v>123</v>
      </c>
      <c r="Q44" s="6" t="s">
        <v>265</v>
      </c>
      <c r="R44" s="6" t="s">
        <v>312</v>
      </c>
      <c r="S44" s="6" t="s">
        <v>123</v>
      </c>
      <c r="T44" s="6" t="s">
        <v>266</v>
      </c>
      <c r="U44" s="6" t="s">
        <v>313</v>
      </c>
      <c r="V44" s="6" t="s">
        <v>28</v>
      </c>
      <c r="W44" s="6" t="s">
        <v>440</v>
      </c>
      <c r="X44" s="14" t="s">
        <v>32</v>
      </c>
      <c r="Y44" s="6" t="s">
        <v>686</v>
      </c>
      <c r="Z44" s="9" t="s">
        <v>1067</v>
      </c>
      <c r="AA44" s="9" t="s">
        <v>836</v>
      </c>
      <c r="AB44" s="9" t="s">
        <v>99</v>
      </c>
      <c r="AC44" s="32" t="s">
        <v>621</v>
      </c>
      <c r="AD44" s="36" t="s">
        <v>32</v>
      </c>
      <c r="AE44" s="30" t="s">
        <v>664</v>
      </c>
      <c r="AF44" s="34" t="s">
        <v>708</v>
      </c>
      <c r="AG44" s="95" t="s">
        <v>802</v>
      </c>
      <c r="AH44" s="96"/>
      <c r="AI44" s="35" t="s">
        <v>803</v>
      </c>
      <c r="AJ44" s="97" t="str">
        <f>VLOOKUP(B44,[1]Sheet1!$B$4:$R$96,17,0)</f>
        <v>1401/10/24</v>
      </c>
      <c r="AK44" s="97"/>
      <c r="AL44" s="38" t="s">
        <v>1071</v>
      </c>
      <c r="AM44" s="72" t="str">
        <f>VLOOKUP(B44,[2]Sheet1!$B$4:$R$96,17,0)</f>
        <v>1402/06/06</v>
      </c>
      <c r="AN44" s="9"/>
    </row>
    <row r="45" spans="1:40" ht="72" x14ac:dyDescent="0.25">
      <c r="A45" s="42">
        <v>43</v>
      </c>
      <c r="B45" s="4" t="s">
        <v>314</v>
      </c>
      <c r="C45" s="9">
        <v>96080</v>
      </c>
      <c r="D45" s="6" t="s">
        <v>1129</v>
      </c>
      <c r="E45" s="6" t="s">
        <v>30</v>
      </c>
      <c r="F45" s="6" t="s">
        <v>262</v>
      </c>
      <c r="G45" s="6" t="s">
        <v>25</v>
      </c>
      <c r="H45" s="6" t="s">
        <v>311</v>
      </c>
      <c r="I45" s="6" t="s">
        <v>33</v>
      </c>
      <c r="J45" s="6" t="s">
        <v>263</v>
      </c>
      <c r="K45" s="6" t="s">
        <v>264</v>
      </c>
      <c r="L45" s="6" t="s">
        <v>184</v>
      </c>
      <c r="M45" s="6" t="s">
        <v>28</v>
      </c>
      <c r="N45" s="6">
        <v>250</v>
      </c>
      <c r="O45" s="6" t="s">
        <v>361</v>
      </c>
      <c r="P45" s="6" t="s">
        <v>123</v>
      </c>
      <c r="Q45" s="6" t="s">
        <v>1052</v>
      </c>
      <c r="R45" s="6" t="s">
        <v>1053</v>
      </c>
      <c r="S45" s="6" t="s">
        <v>123</v>
      </c>
      <c r="T45" s="6" t="s">
        <v>1054</v>
      </c>
      <c r="U45" s="6" t="s">
        <v>1053</v>
      </c>
      <c r="V45" s="6"/>
      <c r="W45" s="6"/>
      <c r="X45" s="14"/>
      <c r="Y45" s="6"/>
      <c r="Z45" s="9" t="s">
        <v>1017</v>
      </c>
      <c r="AA45" s="9" t="s">
        <v>1130</v>
      </c>
      <c r="AB45" s="9" t="s">
        <v>66</v>
      </c>
      <c r="AC45" s="30" t="s">
        <v>638</v>
      </c>
      <c r="AD45" s="36" t="s">
        <v>32</v>
      </c>
      <c r="AE45" s="30" t="s">
        <v>665</v>
      </c>
      <c r="AF45" s="34"/>
      <c r="AG45" s="95" t="s">
        <v>832</v>
      </c>
      <c r="AH45" s="96"/>
      <c r="AI45" s="35" t="s">
        <v>833</v>
      </c>
      <c r="AJ45" s="97" t="str">
        <f>VLOOKUP(B45,[1]Sheet1!$B$4:$R$96,17,0)</f>
        <v>1401/08/19</v>
      </c>
      <c r="AK45" s="97"/>
      <c r="AL45" s="38" t="s">
        <v>1131</v>
      </c>
      <c r="AM45" s="72" t="str">
        <f>VLOOKUP(B45,[2]Sheet1!$B$4:$R$96,17,0)</f>
        <v>1402/07/09</v>
      </c>
      <c r="AN45" s="9"/>
    </row>
    <row r="46" spans="1:40" ht="72" x14ac:dyDescent="0.25">
      <c r="A46" s="42">
        <v>44</v>
      </c>
      <c r="B46" s="4" t="s">
        <v>320</v>
      </c>
      <c r="C46" s="9">
        <v>96091</v>
      </c>
      <c r="D46" s="6" t="s">
        <v>419</v>
      </c>
      <c r="E46" s="6" t="s">
        <v>30</v>
      </c>
      <c r="F46" s="6" t="s">
        <v>319</v>
      </c>
      <c r="G46" s="6" t="s">
        <v>25</v>
      </c>
      <c r="H46" s="6" t="s">
        <v>311</v>
      </c>
      <c r="I46" s="6" t="s">
        <v>33</v>
      </c>
      <c r="J46" s="6" t="s">
        <v>263</v>
      </c>
      <c r="K46" s="6" t="s">
        <v>264</v>
      </c>
      <c r="L46" s="6" t="s">
        <v>184</v>
      </c>
      <c r="M46" s="6" t="s">
        <v>28</v>
      </c>
      <c r="N46" s="6">
        <v>250</v>
      </c>
      <c r="O46" s="6" t="s">
        <v>361</v>
      </c>
      <c r="P46" s="6" t="s">
        <v>123</v>
      </c>
      <c r="Q46" s="6" t="s">
        <v>265</v>
      </c>
      <c r="R46" s="6" t="s">
        <v>321</v>
      </c>
      <c r="S46" s="6" t="s">
        <v>123</v>
      </c>
      <c r="T46" s="6" t="s">
        <v>316</v>
      </c>
      <c r="U46" s="6" t="s">
        <v>321</v>
      </c>
      <c r="V46" s="6" t="s">
        <v>28</v>
      </c>
      <c r="W46" s="6" t="s">
        <v>267</v>
      </c>
      <c r="X46" s="3">
        <v>96092</v>
      </c>
      <c r="Y46" s="6" t="s">
        <v>322</v>
      </c>
      <c r="Z46" s="9" t="s">
        <v>418</v>
      </c>
      <c r="AA46" s="9" t="s">
        <v>417</v>
      </c>
      <c r="AB46" s="9" t="s">
        <v>66</v>
      </c>
      <c r="AC46" s="32" t="s">
        <v>32</v>
      </c>
      <c r="AD46" s="36" t="s">
        <v>32</v>
      </c>
      <c r="AE46" s="30"/>
      <c r="AF46" s="34" t="s">
        <v>687</v>
      </c>
      <c r="AG46" s="95" t="s">
        <v>764</v>
      </c>
      <c r="AH46" s="96"/>
      <c r="AI46" s="35" t="s">
        <v>765</v>
      </c>
      <c r="AJ46" s="97" t="str">
        <f>VLOOKUP(B46,[1]Sheet1!$B$4:$R$96,17,0)</f>
        <v>1401/05/24</v>
      </c>
      <c r="AK46" s="97"/>
      <c r="AL46" s="38" t="s">
        <v>1132</v>
      </c>
      <c r="AM46" s="72" t="str">
        <f>VLOOKUP(B46,[2]Sheet1!$B$4:$R$96,17,0)</f>
        <v>1402/05/25</v>
      </c>
      <c r="AN46" s="9"/>
    </row>
    <row r="47" spans="1:40" ht="72" x14ac:dyDescent="0.25">
      <c r="A47" s="42">
        <v>45</v>
      </c>
      <c r="B47" s="4" t="s">
        <v>383</v>
      </c>
      <c r="C47" s="9">
        <v>96029</v>
      </c>
      <c r="D47" s="6" t="s">
        <v>334</v>
      </c>
      <c r="E47" s="6" t="s">
        <v>30</v>
      </c>
      <c r="F47" s="6" t="s">
        <v>31</v>
      </c>
      <c r="G47" s="6" t="s">
        <v>25</v>
      </c>
      <c r="H47" s="6" t="s">
        <v>270</v>
      </c>
      <c r="I47" s="6" t="s">
        <v>33</v>
      </c>
      <c r="J47" s="6" t="s">
        <v>199</v>
      </c>
      <c r="K47" s="6" t="s">
        <v>511</v>
      </c>
      <c r="L47" s="6" t="s">
        <v>184</v>
      </c>
      <c r="M47" s="6" t="s">
        <v>28</v>
      </c>
      <c r="N47" s="6" t="s">
        <v>374</v>
      </c>
      <c r="O47" s="6" t="s">
        <v>361</v>
      </c>
      <c r="P47" s="6" t="s">
        <v>27</v>
      </c>
      <c r="Q47" s="6" t="s">
        <v>18</v>
      </c>
      <c r="R47" s="6" t="s">
        <v>335</v>
      </c>
      <c r="S47" s="6" t="s">
        <v>85</v>
      </c>
      <c r="T47" s="6" t="s">
        <v>19</v>
      </c>
      <c r="U47" s="6" t="s">
        <v>336</v>
      </c>
      <c r="V47" s="6" t="s">
        <v>28</v>
      </c>
      <c r="W47" s="6" t="s">
        <v>142</v>
      </c>
      <c r="X47" s="3" t="s">
        <v>309</v>
      </c>
      <c r="Y47" s="6" t="s">
        <v>337</v>
      </c>
      <c r="Z47" s="9" t="s">
        <v>196</v>
      </c>
      <c r="AA47" s="9" t="s">
        <v>338</v>
      </c>
      <c r="AB47" s="9" t="s">
        <v>277</v>
      </c>
      <c r="AC47" s="30" t="s">
        <v>636</v>
      </c>
      <c r="AD47" s="36" t="s">
        <v>32</v>
      </c>
      <c r="AE47" s="30" t="s">
        <v>666</v>
      </c>
      <c r="AF47" s="36" t="s">
        <v>707</v>
      </c>
      <c r="AG47" s="95" t="s">
        <v>770</v>
      </c>
      <c r="AH47" s="96"/>
      <c r="AI47" s="35" t="s">
        <v>771</v>
      </c>
      <c r="AJ47" s="97" t="str">
        <f>VLOOKUP(B47,[1]Sheet1!$B$4:$R$96,17,0)</f>
        <v>1401/06/28</v>
      </c>
      <c r="AK47" s="97"/>
      <c r="AL47" s="38" t="s">
        <v>1126</v>
      </c>
      <c r="AM47" s="72" t="str">
        <f>VLOOKUP(B47,[2]Sheet1!$B$4:$R$96,17,0)</f>
        <v>1402/06/30</v>
      </c>
      <c r="AN47" s="9"/>
    </row>
    <row r="48" spans="1:40" ht="54" x14ac:dyDescent="0.25">
      <c r="A48" s="42">
        <v>46</v>
      </c>
      <c r="B48" s="4" t="s">
        <v>835</v>
      </c>
      <c r="C48" s="12"/>
      <c r="D48" s="6" t="s">
        <v>1313</v>
      </c>
      <c r="E48" s="6" t="s">
        <v>30</v>
      </c>
      <c r="F48" s="6" t="s">
        <v>521</v>
      </c>
      <c r="G48" s="6" t="s">
        <v>25</v>
      </c>
      <c r="H48" s="6" t="s">
        <v>402</v>
      </c>
      <c r="I48" s="6" t="s">
        <v>33</v>
      </c>
      <c r="J48" s="6" t="s">
        <v>452</v>
      </c>
      <c r="K48" s="6" t="s">
        <v>442</v>
      </c>
      <c r="L48" s="6" t="s">
        <v>184</v>
      </c>
      <c r="M48" s="6" t="s">
        <v>28</v>
      </c>
      <c r="N48" s="6" t="s">
        <v>36</v>
      </c>
      <c r="O48" s="6" t="s">
        <v>361</v>
      </c>
      <c r="P48" s="6" t="s">
        <v>85</v>
      </c>
      <c r="Q48" s="15" t="s">
        <v>49</v>
      </c>
      <c r="R48" s="6" t="s">
        <v>326</v>
      </c>
      <c r="S48" s="6" t="s">
        <v>85</v>
      </c>
      <c r="T48" s="6" t="s">
        <v>43</v>
      </c>
      <c r="U48" s="14" t="s">
        <v>32</v>
      </c>
      <c r="V48" s="6" t="s">
        <v>28</v>
      </c>
      <c r="W48" s="6" t="s">
        <v>378</v>
      </c>
      <c r="X48" s="14" t="s">
        <v>32</v>
      </c>
      <c r="Y48" s="6" t="s">
        <v>379</v>
      </c>
      <c r="Z48" s="9" t="s">
        <v>344</v>
      </c>
      <c r="AA48" s="9" t="s">
        <v>345</v>
      </c>
      <c r="AB48" s="9" t="s">
        <v>346</v>
      </c>
      <c r="AC48" s="30"/>
      <c r="AD48" s="34"/>
      <c r="AE48" s="30" t="s">
        <v>667</v>
      </c>
      <c r="AF48" s="34" t="s">
        <v>700</v>
      </c>
      <c r="AG48" s="95" t="s">
        <v>832</v>
      </c>
      <c r="AH48" s="96"/>
      <c r="AI48" s="38" t="s">
        <v>833</v>
      </c>
      <c r="AJ48" s="97" t="str">
        <f>VLOOKUP(B48,[1]Sheet1!$B$4:$R$96,17,0)</f>
        <v>1401/08/19</v>
      </c>
      <c r="AK48" s="97"/>
      <c r="AL48" s="38" t="s">
        <v>1128</v>
      </c>
      <c r="AM48" s="72" t="str">
        <f>VLOOKUP(B48,[2]Sheet1!$B$4:$R$96,17,0)</f>
        <v>1402/03/16</v>
      </c>
      <c r="AN48" s="9"/>
    </row>
    <row r="49" spans="1:40" ht="72" x14ac:dyDescent="0.25">
      <c r="A49" s="42">
        <v>47</v>
      </c>
      <c r="B49" s="65" t="s">
        <v>415</v>
      </c>
      <c r="C49" s="12">
        <v>93474</v>
      </c>
      <c r="D49" s="6" t="s">
        <v>1075</v>
      </c>
      <c r="E49" s="6" t="s">
        <v>30</v>
      </c>
      <c r="F49" s="6" t="s">
        <v>521</v>
      </c>
      <c r="G49" s="6" t="s">
        <v>25</v>
      </c>
      <c r="H49" s="6" t="s">
        <v>402</v>
      </c>
      <c r="I49" s="6" t="s">
        <v>33</v>
      </c>
      <c r="J49" s="6" t="s">
        <v>401</v>
      </c>
      <c r="K49" s="6" t="s">
        <v>264</v>
      </c>
      <c r="L49" s="6" t="s">
        <v>184</v>
      </c>
      <c r="M49" s="6" t="s">
        <v>28</v>
      </c>
      <c r="N49" s="6" t="s">
        <v>403</v>
      </c>
      <c r="O49" s="6" t="s">
        <v>361</v>
      </c>
      <c r="P49" s="6" t="s">
        <v>27</v>
      </c>
      <c r="Q49" s="15" t="s">
        <v>42</v>
      </c>
      <c r="R49" s="3" t="s">
        <v>347</v>
      </c>
      <c r="S49" s="6" t="s">
        <v>85</v>
      </c>
      <c r="T49" s="6" t="s">
        <v>43</v>
      </c>
      <c r="U49" s="14" t="s">
        <v>32</v>
      </c>
      <c r="V49" s="6" t="s">
        <v>28</v>
      </c>
      <c r="W49" s="6" t="s">
        <v>378</v>
      </c>
      <c r="X49" s="14">
        <v>96129</v>
      </c>
      <c r="Y49" s="6" t="s">
        <v>1252</v>
      </c>
      <c r="Z49" s="9" t="s">
        <v>1076</v>
      </c>
      <c r="AA49" s="9" t="s">
        <v>338</v>
      </c>
      <c r="AB49" s="9" t="s">
        <v>346</v>
      </c>
      <c r="AC49" s="30"/>
      <c r="AD49" s="34"/>
      <c r="AE49" s="30" t="s">
        <v>668</v>
      </c>
      <c r="AF49" s="36" t="s">
        <v>730</v>
      </c>
      <c r="AG49" s="100" t="s">
        <v>32</v>
      </c>
      <c r="AH49" s="96"/>
      <c r="AI49" s="35"/>
      <c r="AJ49" s="97" t="str">
        <f>VLOOKUP(B49,[1]Sheet1!$B$4:$R$96,17,0)</f>
        <v>1401/07/09</v>
      </c>
      <c r="AK49" s="97"/>
      <c r="AL49" s="38" t="s">
        <v>1077</v>
      </c>
      <c r="AM49" s="72" t="str">
        <f>VLOOKUP(B49,[2]Sheet1!$B$4:$R$96,17,0)</f>
        <v>1402/07/03</v>
      </c>
      <c r="AN49" s="9" t="s">
        <v>1311</v>
      </c>
    </row>
    <row r="50" spans="1:40" ht="72" x14ac:dyDescent="0.25">
      <c r="A50" s="42">
        <v>48</v>
      </c>
      <c r="B50" s="4" t="s">
        <v>748</v>
      </c>
      <c r="C50" s="12">
        <v>95007</v>
      </c>
      <c r="D50" s="6" t="s">
        <v>348</v>
      </c>
      <c r="E50" s="6" t="s">
        <v>30</v>
      </c>
      <c r="F50" s="13" t="s">
        <v>534</v>
      </c>
      <c r="G50" s="6" t="s">
        <v>25</v>
      </c>
      <c r="H50" s="6" t="s">
        <v>54</v>
      </c>
      <c r="I50" s="6" t="s">
        <v>33</v>
      </c>
      <c r="J50" s="6" t="s">
        <v>16</v>
      </c>
      <c r="K50" s="6" t="s">
        <v>442</v>
      </c>
      <c r="L50" s="6" t="s">
        <v>56</v>
      </c>
      <c r="M50" s="6" t="s">
        <v>28</v>
      </c>
      <c r="N50" s="6" t="s">
        <v>201</v>
      </c>
      <c r="O50" s="6" t="s">
        <v>361</v>
      </c>
      <c r="P50" s="3" t="s">
        <v>123</v>
      </c>
      <c r="Q50" s="3" t="s">
        <v>265</v>
      </c>
      <c r="R50" s="3" t="s">
        <v>349</v>
      </c>
      <c r="S50" s="3" t="s">
        <v>123</v>
      </c>
      <c r="T50" s="3" t="s">
        <v>316</v>
      </c>
      <c r="U50" s="3" t="s">
        <v>349</v>
      </c>
      <c r="V50" s="3" t="s">
        <v>28</v>
      </c>
      <c r="W50" s="3" t="s">
        <v>58</v>
      </c>
      <c r="X50" s="14">
        <v>94001</v>
      </c>
      <c r="Y50" s="3" t="s">
        <v>350</v>
      </c>
      <c r="Z50" s="9" t="s">
        <v>351</v>
      </c>
      <c r="AA50" s="9" t="s">
        <v>352</v>
      </c>
      <c r="AB50" s="9" t="s">
        <v>277</v>
      </c>
      <c r="AC50" s="30" t="s">
        <v>639</v>
      </c>
      <c r="AD50" s="34"/>
      <c r="AE50" s="30" t="s">
        <v>669</v>
      </c>
      <c r="AF50" s="34" t="s">
        <v>706</v>
      </c>
      <c r="AG50" s="95" t="s">
        <v>747</v>
      </c>
      <c r="AH50" s="96"/>
      <c r="AI50" s="35" t="s">
        <v>749</v>
      </c>
      <c r="AJ50" s="97" t="str">
        <f>VLOOKUP(B50,[1]Sheet1!$B$4:$R$96,17,0)</f>
        <v>1401/06/19</v>
      </c>
      <c r="AK50" s="97"/>
      <c r="AL50" s="38" t="s">
        <v>1133</v>
      </c>
      <c r="AM50" s="72" t="str">
        <f>VLOOKUP(B50,[2]Sheet1!$B$4:$R$96,17,0)</f>
        <v>1402/06/16</v>
      </c>
      <c r="AN50" s="9"/>
    </row>
    <row r="51" spans="1:40" ht="72" x14ac:dyDescent="0.25">
      <c r="A51" s="42">
        <v>49</v>
      </c>
      <c r="B51" s="4" t="s">
        <v>353</v>
      </c>
      <c r="C51" s="9">
        <v>96081</v>
      </c>
      <c r="D51" s="6" t="s">
        <v>1253</v>
      </c>
      <c r="E51" s="6" t="s">
        <v>30</v>
      </c>
      <c r="F51" s="6" t="s">
        <v>354</v>
      </c>
      <c r="G51" s="6" t="s">
        <v>25</v>
      </c>
      <c r="H51" s="6" t="s">
        <v>311</v>
      </c>
      <c r="I51" s="6" t="s">
        <v>33</v>
      </c>
      <c r="J51" s="6" t="s">
        <v>263</v>
      </c>
      <c r="K51" s="6" t="s">
        <v>264</v>
      </c>
      <c r="L51" s="6" t="s">
        <v>184</v>
      </c>
      <c r="M51" s="6" t="s">
        <v>28</v>
      </c>
      <c r="N51" s="6" t="s">
        <v>36</v>
      </c>
      <c r="O51" s="6" t="s">
        <v>361</v>
      </c>
      <c r="P51" s="6" t="s">
        <v>27</v>
      </c>
      <c r="Q51" s="6" t="s">
        <v>18</v>
      </c>
      <c r="R51" s="6" t="s">
        <v>1233</v>
      </c>
      <c r="S51" s="6" t="s">
        <v>27</v>
      </c>
      <c r="T51" s="6" t="s">
        <v>367</v>
      </c>
      <c r="U51" s="6" t="s">
        <v>377</v>
      </c>
      <c r="V51" s="6" t="s">
        <v>28</v>
      </c>
      <c r="W51" s="6" t="s">
        <v>61</v>
      </c>
      <c r="X51" s="14" t="s">
        <v>32</v>
      </c>
      <c r="Y51" s="6" t="s">
        <v>355</v>
      </c>
      <c r="Z51" s="9" t="s">
        <v>1254</v>
      </c>
      <c r="AA51" s="9" t="s">
        <v>1255</v>
      </c>
      <c r="AB51" s="9" t="s">
        <v>323</v>
      </c>
      <c r="AC51" s="32" t="s">
        <v>32</v>
      </c>
      <c r="AD51" s="34"/>
      <c r="AE51" s="32" t="s">
        <v>32</v>
      </c>
      <c r="AF51" s="36" t="s">
        <v>688</v>
      </c>
      <c r="AG51" s="95" t="s">
        <v>518</v>
      </c>
      <c r="AH51" s="96"/>
      <c r="AI51" s="35" t="s">
        <v>705</v>
      </c>
      <c r="AJ51" s="97" t="str">
        <f>VLOOKUP(B51,[1]Sheet1!$B$4:$R$96,17,0)</f>
        <v>1401/06/19</v>
      </c>
      <c r="AK51" s="97"/>
      <c r="AL51" s="38" t="s">
        <v>1135</v>
      </c>
      <c r="AM51" s="72" t="str">
        <f>VLOOKUP(B51,[2]Sheet1!$B$4:$R$96,17,0)</f>
        <v>1402/07/04</v>
      </c>
      <c r="AN51" s="9" t="s">
        <v>1312</v>
      </c>
    </row>
    <row r="52" spans="1:40" ht="90" x14ac:dyDescent="0.25">
      <c r="A52" s="42">
        <v>50</v>
      </c>
      <c r="B52" s="4" t="s">
        <v>430</v>
      </c>
      <c r="C52" s="9"/>
      <c r="D52" s="6" t="s">
        <v>1073</v>
      </c>
      <c r="E52" s="6" t="s">
        <v>30</v>
      </c>
      <c r="F52" s="6" t="s">
        <v>393</v>
      </c>
      <c r="G52" s="6" t="s">
        <v>25</v>
      </c>
      <c r="H52" s="6" t="s">
        <v>385</v>
      </c>
      <c r="I52" s="6" t="s">
        <v>33</v>
      </c>
      <c r="J52" s="6" t="s">
        <v>386</v>
      </c>
      <c r="K52" s="6" t="s">
        <v>387</v>
      </c>
      <c r="L52" s="6" t="s">
        <v>184</v>
      </c>
      <c r="M52" s="6" t="s">
        <v>28</v>
      </c>
      <c r="N52" s="6" t="s">
        <v>201</v>
      </c>
      <c r="O52" s="6" t="s">
        <v>361</v>
      </c>
      <c r="P52" s="6" t="s">
        <v>123</v>
      </c>
      <c r="Q52" s="6" t="s">
        <v>394</v>
      </c>
      <c r="R52" s="13" t="s">
        <v>395</v>
      </c>
      <c r="S52" s="6" t="s">
        <v>123</v>
      </c>
      <c r="T52" s="6" t="s">
        <v>316</v>
      </c>
      <c r="U52" s="6" t="s">
        <v>395</v>
      </c>
      <c r="V52" s="6" t="s">
        <v>396</v>
      </c>
      <c r="W52" s="6" t="s">
        <v>397</v>
      </c>
      <c r="X52" s="20" t="s">
        <v>32</v>
      </c>
      <c r="Y52" s="21">
        <v>2800000104917</v>
      </c>
      <c r="Z52" s="9" t="s">
        <v>491</v>
      </c>
      <c r="AA52" s="9" t="s">
        <v>1072</v>
      </c>
      <c r="AB52" s="9" t="s">
        <v>99</v>
      </c>
      <c r="AC52" s="30"/>
      <c r="AD52" s="34"/>
      <c r="AE52" s="30" t="s">
        <v>670</v>
      </c>
      <c r="AF52" s="34" t="s">
        <v>702</v>
      </c>
      <c r="AG52" s="95" t="s">
        <v>832</v>
      </c>
      <c r="AH52" s="96"/>
      <c r="AI52" s="38" t="s">
        <v>833</v>
      </c>
      <c r="AJ52" s="97" t="str">
        <f>VLOOKUP(B52,[1]Sheet1!$B$4:$R$96,17,0)</f>
        <v>1401/08/17</v>
      </c>
      <c r="AK52" s="97"/>
      <c r="AL52" s="38" t="s">
        <v>1197</v>
      </c>
      <c r="AM52" s="72">
        <f>VLOOKUP(B52,[2]Sheet1!$B$4:$R$96,17,0)</f>
        <v>0</v>
      </c>
      <c r="AN52" s="9"/>
    </row>
    <row r="53" spans="1:40" ht="90" x14ac:dyDescent="0.25">
      <c r="A53" s="42">
        <v>51</v>
      </c>
      <c r="B53" s="4" t="s">
        <v>324</v>
      </c>
      <c r="C53" s="9">
        <v>96106</v>
      </c>
      <c r="D53" s="6" t="s">
        <v>388</v>
      </c>
      <c r="E53" s="6" t="s">
        <v>30</v>
      </c>
      <c r="F53" s="6" t="s">
        <v>389</v>
      </c>
      <c r="G53" s="6" t="s">
        <v>25</v>
      </c>
      <c r="H53" s="6" t="s">
        <v>311</v>
      </c>
      <c r="I53" s="6" t="s">
        <v>33</v>
      </c>
      <c r="J53" s="6" t="s">
        <v>263</v>
      </c>
      <c r="K53" s="6" t="s">
        <v>390</v>
      </c>
      <c r="L53" s="6" t="s">
        <v>184</v>
      </c>
      <c r="M53" s="6" t="s">
        <v>28</v>
      </c>
      <c r="N53" s="6" t="s">
        <v>201</v>
      </c>
      <c r="O53" s="6" t="s">
        <v>361</v>
      </c>
      <c r="P53" s="6" t="s">
        <v>27</v>
      </c>
      <c r="Q53" s="6" t="s">
        <v>102</v>
      </c>
      <c r="R53" s="6" t="s">
        <v>122</v>
      </c>
      <c r="S53" s="6" t="s">
        <v>85</v>
      </c>
      <c r="T53" s="6" t="s">
        <v>19</v>
      </c>
      <c r="U53" s="6" t="s">
        <v>561</v>
      </c>
      <c r="V53" s="6" t="s">
        <v>28</v>
      </c>
      <c r="W53" s="4" t="s">
        <v>440</v>
      </c>
      <c r="X53" s="14" t="s">
        <v>32</v>
      </c>
      <c r="Y53" s="6" t="s">
        <v>445</v>
      </c>
      <c r="Z53" s="9" t="s">
        <v>391</v>
      </c>
      <c r="AA53" s="9" t="s">
        <v>392</v>
      </c>
      <c r="AB53" s="9" t="s">
        <v>66</v>
      </c>
      <c r="AC53" s="9"/>
      <c r="AD53" s="38"/>
      <c r="AE53" s="9" t="s">
        <v>671</v>
      </c>
      <c r="AF53" s="35" t="s">
        <v>703</v>
      </c>
      <c r="AG53" s="99" t="s">
        <v>784</v>
      </c>
      <c r="AH53" s="99"/>
      <c r="AI53" s="35" t="s">
        <v>785</v>
      </c>
      <c r="AJ53" s="97" t="str">
        <f>VLOOKUP(B53,[1]Sheet1!$B$4:$R$96,17,0)</f>
        <v>1401/06/24</v>
      </c>
      <c r="AK53" s="97"/>
      <c r="AL53" s="38" t="s">
        <v>1134</v>
      </c>
      <c r="AM53" s="72" t="str">
        <f>VLOOKUP(B53,[2]Sheet1!$B$4:$R$96,17,0)</f>
        <v>1402/05/19</v>
      </c>
      <c r="AN53" s="9"/>
    </row>
    <row r="54" spans="1:40" ht="90" x14ac:dyDescent="0.25">
      <c r="A54" s="42">
        <v>52</v>
      </c>
      <c r="B54" s="4" t="s">
        <v>38</v>
      </c>
      <c r="C54" s="12" t="s">
        <v>32</v>
      </c>
      <c r="D54" s="6" t="s">
        <v>868</v>
      </c>
      <c r="E54" s="6" t="s">
        <v>30</v>
      </c>
      <c r="F54" s="6" t="s">
        <v>555</v>
      </c>
      <c r="G54" s="6" t="s">
        <v>25</v>
      </c>
      <c r="H54" s="6" t="s">
        <v>39</v>
      </c>
      <c r="I54" s="6" t="s">
        <v>33</v>
      </c>
      <c r="J54" s="6" t="s">
        <v>40</v>
      </c>
      <c r="K54" s="6" t="s">
        <v>411</v>
      </c>
      <c r="L54" s="23" t="s">
        <v>414</v>
      </c>
      <c r="M54" s="23" t="s">
        <v>28</v>
      </c>
      <c r="N54" s="23" t="s">
        <v>201</v>
      </c>
      <c r="O54" s="23" t="s">
        <v>361</v>
      </c>
      <c r="P54" s="6" t="s">
        <v>27</v>
      </c>
      <c r="Q54" s="28" t="s">
        <v>578</v>
      </c>
      <c r="R54" s="26" t="s">
        <v>869</v>
      </c>
      <c r="S54" s="29" t="s">
        <v>27</v>
      </c>
      <c r="T54" s="6" t="s">
        <v>367</v>
      </c>
      <c r="U54" s="6" t="s">
        <v>869</v>
      </c>
      <c r="V54" s="6" t="s">
        <v>28</v>
      </c>
      <c r="W54" s="6" t="s">
        <v>58</v>
      </c>
      <c r="X54" s="20" t="s">
        <v>32</v>
      </c>
      <c r="Y54" s="6" t="s">
        <v>870</v>
      </c>
      <c r="Z54" s="27" t="s">
        <v>294</v>
      </c>
      <c r="AA54" s="9" t="s">
        <v>871</v>
      </c>
      <c r="AB54" s="9" t="s">
        <v>277</v>
      </c>
      <c r="AC54" s="25"/>
      <c r="AD54" s="37"/>
      <c r="AE54" s="25" t="s">
        <v>672</v>
      </c>
      <c r="AF54" s="37" t="s">
        <v>704</v>
      </c>
      <c r="AG54" s="125" t="s">
        <v>754</v>
      </c>
      <c r="AH54" s="125"/>
      <c r="AI54" s="37" t="s">
        <v>986</v>
      </c>
      <c r="AJ54" s="97" t="str">
        <f>VLOOKUP(B54,[1]Sheet1!$B$4:$R$96,17,0)</f>
        <v>1401/08/16</v>
      </c>
      <c r="AK54" s="97"/>
      <c r="AL54" s="38" t="s">
        <v>1101</v>
      </c>
      <c r="AM54" s="72" t="str">
        <f>VLOOKUP(B54,[2]Sheet1!$B$4:$R$96,17,0)</f>
        <v>1402/05/21</v>
      </c>
      <c r="AN54" s="9"/>
    </row>
    <row r="55" spans="1:40" ht="90" x14ac:dyDescent="0.25">
      <c r="A55" s="42">
        <v>53</v>
      </c>
      <c r="B55" s="4" t="s">
        <v>1015</v>
      </c>
      <c r="C55" s="12" t="s">
        <v>32</v>
      </c>
      <c r="D55" s="6" t="s">
        <v>412</v>
      </c>
      <c r="E55" s="6" t="s">
        <v>30</v>
      </c>
      <c r="F55" s="6" t="s">
        <v>534</v>
      </c>
      <c r="G55" s="6" t="s">
        <v>25</v>
      </c>
      <c r="H55" s="6" t="s">
        <v>544</v>
      </c>
      <c r="I55" s="6" t="s">
        <v>33</v>
      </c>
      <c r="J55" s="6" t="s">
        <v>1014</v>
      </c>
      <c r="K55" s="6" t="s">
        <v>68</v>
      </c>
      <c r="L55" s="6" t="s">
        <v>56</v>
      </c>
      <c r="M55" s="6" t="s">
        <v>28</v>
      </c>
      <c r="N55" s="6" t="s">
        <v>201</v>
      </c>
      <c r="O55" s="6" t="s">
        <v>361</v>
      </c>
      <c r="P55" s="6" t="s">
        <v>27</v>
      </c>
      <c r="Q55" s="13" t="s">
        <v>32</v>
      </c>
      <c r="R55" s="6" t="s">
        <v>556</v>
      </c>
      <c r="S55" s="6" t="s">
        <v>27</v>
      </c>
      <c r="T55" s="6" t="s">
        <v>367</v>
      </c>
      <c r="U55" s="6" t="s">
        <v>461</v>
      </c>
      <c r="V55" s="6" t="s">
        <v>28</v>
      </c>
      <c r="W55" s="6" t="s">
        <v>999</v>
      </c>
      <c r="X55" s="20" t="s">
        <v>32</v>
      </c>
      <c r="Y55" s="6" t="s">
        <v>1078</v>
      </c>
      <c r="Z55" s="9" t="s">
        <v>424</v>
      </c>
      <c r="AA55" s="9" t="s">
        <v>459</v>
      </c>
      <c r="AB55" s="9" t="s">
        <v>136</v>
      </c>
      <c r="AC55" s="9"/>
      <c r="AD55" s="38"/>
      <c r="AE55" s="9"/>
      <c r="AF55" s="38" t="s">
        <v>460</v>
      </c>
      <c r="AG55" s="99" t="s">
        <v>773</v>
      </c>
      <c r="AH55" s="99"/>
      <c r="AI55" s="38" t="s">
        <v>776</v>
      </c>
      <c r="AJ55" s="97" t="str">
        <f>VLOOKUP(B55,[1]Sheet1!$B$4:$R$96,17,0)</f>
        <v>1401/05/29</v>
      </c>
      <c r="AK55" s="97"/>
      <c r="AL55" s="38" t="s">
        <v>1079</v>
      </c>
      <c r="AM55" s="72" t="str">
        <f>VLOOKUP(B55,[2]Sheet1!$B$4:$R$96,17,0)</f>
        <v>1402/05/08</v>
      </c>
      <c r="AN55" s="9"/>
    </row>
    <row r="56" spans="1:40" ht="72" x14ac:dyDescent="0.45">
      <c r="A56" s="42">
        <v>54</v>
      </c>
      <c r="B56" s="4" t="s">
        <v>269</v>
      </c>
      <c r="C56" s="9">
        <v>96034</v>
      </c>
      <c r="D56" s="6" t="s">
        <v>1082</v>
      </c>
      <c r="E56" s="6" t="s">
        <v>30</v>
      </c>
      <c r="F56" s="6" t="s">
        <v>534</v>
      </c>
      <c r="G56" s="6" t="s">
        <v>25</v>
      </c>
      <c r="H56" s="6" t="s">
        <v>67</v>
      </c>
      <c r="I56" s="6" t="s">
        <v>33</v>
      </c>
      <c r="J56" s="6" t="s">
        <v>40</v>
      </c>
      <c r="K56" s="6" t="s">
        <v>62</v>
      </c>
      <c r="L56" s="6" t="s">
        <v>414</v>
      </c>
      <c r="M56" s="6" t="s">
        <v>26</v>
      </c>
      <c r="N56" s="6" t="s">
        <v>17</v>
      </c>
      <c r="O56" s="6" t="s">
        <v>358</v>
      </c>
      <c r="P56" s="6" t="s">
        <v>547</v>
      </c>
      <c r="Q56" s="13" t="s">
        <v>32</v>
      </c>
      <c r="R56" s="26" t="s">
        <v>32</v>
      </c>
      <c r="S56" s="6" t="s">
        <v>548</v>
      </c>
      <c r="T56" s="6" t="s">
        <v>77</v>
      </c>
      <c r="U56" s="6" t="s">
        <v>549</v>
      </c>
      <c r="V56" s="6" t="s">
        <v>28</v>
      </c>
      <c r="W56" s="6" t="s">
        <v>78</v>
      </c>
      <c r="X56" s="20" t="s">
        <v>32</v>
      </c>
      <c r="Y56" s="6" t="s">
        <v>550</v>
      </c>
      <c r="Z56" s="9" t="s">
        <v>1083</v>
      </c>
      <c r="AA56" s="9" t="s">
        <v>932</v>
      </c>
      <c r="AB56" s="9" t="s">
        <v>323</v>
      </c>
      <c r="AC56" s="9"/>
      <c r="AD56" s="38"/>
      <c r="AE56" s="9" t="s">
        <v>673</v>
      </c>
      <c r="AF56" s="38" t="s">
        <v>722</v>
      </c>
      <c r="AG56" s="132" t="s">
        <v>32</v>
      </c>
      <c r="AH56" s="133"/>
      <c r="AI56" s="38"/>
      <c r="AJ56" s="97" t="str">
        <f>VLOOKUP(B56,[1]Sheet1!$B$4:$R$96,17,0)</f>
        <v>1401/08/15</v>
      </c>
      <c r="AK56" s="97"/>
      <c r="AL56" s="38" t="s">
        <v>1136</v>
      </c>
      <c r="AM56" s="72" t="str">
        <f>VLOOKUP(B56,[2]Sheet1!$B$4:$R$96,17,0)</f>
        <v>1402/06/20</v>
      </c>
      <c r="AN56" s="9"/>
    </row>
    <row r="57" spans="1:40" ht="90" x14ac:dyDescent="0.25">
      <c r="A57" s="42">
        <v>55</v>
      </c>
      <c r="B57" s="4" t="s">
        <v>557</v>
      </c>
      <c r="C57" s="9">
        <v>92055</v>
      </c>
      <c r="D57" s="6" t="s">
        <v>565</v>
      </c>
      <c r="E57" s="6" t="s">
        <v>30</v>
      </c>
      <c r="F57" s="6" t="s">
        <v>534</v>
      </c>
      <c r="G57" s="6" t="s">
        <v>25</v>
      </c>
      <c r="H57" s="6" t="s">
        <v>39</v>
      </c>
      <c r="I57" s="6" t="s">
        <v>33</v>
      </c>
      <c r="J57" s="6" t="s">
        <v>40</v>
      </c>
      <c r="K57" s="6" t="s">
        <v>566</v>
      </c>
      <c r="L57" s="6" t="s">
        <v>184</v>
      </c>
      <c r="M57" s="6" t="s">
        <v>28</v>
      </c>
      <c r="N57" s="6" t="s">
        <v>201</v>
      </c>
      <c r="O57" s="6" t="s">
        <v>361</v>
      </c>
      <c r="P57" s="6" t="s">
        <v>27</v>
      </c>
      <c r="Q57" s="6" t="s">
        <v>42</v>
      </c>
      <c r="R57" s="6" t="s">
        <v>144</v>
      </c>
      <c r="S57" s="6" t="s">
        <v>85</v>
      </c>
      <c r="T57" s="6" t="s">
        <v>43</v>
      </c>
      <c r="U57" s="13" t="s">
        <v>32</v>
      </c>
      <c r="V57" s="6" t="s">
        <v>28</v>
      </c>
      <c r="W57" s="6" t="s">
        <v>999</v>
      </c>
      <c r="X57" s="20"/>
      <c r="Y57" s="6" t="s">
        <v>1080</v>
      </c>
      <c r="Z57" s="9" t="s">
        <v>567</v>
      </c>
      <c r="AA57" s="9" t="s">
        <v>568</v>
      </c>
      <c r="AB57" s="9" t="s">
        <v>136</v>
      </c>
      <c r="AC57" s="12" t="s">
        <v>32</v>
      </c>
      <c r="AD57" s="35" t="s">
        <v>32</v>
      </c>
      <c r="AE57" s="12" t="s">
        <v>32</v>
      </c>
      <c r="AF57" s="38"/>
      <c r="AG57" s="99" t="s">
        <v>562</v>
      </c>
      <c r="AH57" s="99"/>
      <c r="AI57" s="38" t="s">
        <v>735</v>
      </c>
      <c r="AJ57" s="97" t="str">
        <f>VLOOKUP(B57,[1]Sheet1!$B$4:$R$96,17,0)</f>
        <v>1401/05/23</v>
      </c>
      <c r="AK57" s="97"/>
      <c r="AL57" s="38" t="s">
        <v>1081</v>
      </c>
      <c r="AM57" s="72" t="str">
        <f>VLOOKUP(B57,[2]Sheet1!$B$4:$R$96,17,0)</f>
        <v>1402/05/17</v>
      </c>
      <c r="AN57" s="9" t="s">
        <v>1310</v>
      </c>
    </row>
    <row r="58" spans="1:40" ht="90" x14ac:dyDescent="0.25">
      <c r="A58" s="42">
        <v>56</v>
      </c>
      <c r="B58" s="4" t="s">
        <v>690</v>
      </c>
      <c r="C58" s="9">
        <v>98210</v>
      </c>
      <c r="D58" s="6" t="s">
        <v>896</v>
      </c>
      <c r="E58" s="6" t="s">
        <v>30</v>
      </c>
      <c r="F58" s="6" t="s">
        <v>499</v>
      </c>
      <c r="G58" s="6" t="s">
        <v>25</v>
      </c>
      <c r="H58" s="6" t="s">
        <v>385</v>
      </c>
      <c r="I58" s="6" t="s">
        <v>33</v>
      </c>
      <c r="J58" s="6" t="s">
        <v>539</v>
      </c>
      <c r="K58" s="6" t="s">
        <v>264</v>
      </c>
      <c r="L58" s="6" t="s">
        <v>184</v>
      </c>
      <c r="M58" s="6" t="s">
        <v>28</v>
      </c>
      <c r="N58" s="6" t="s">
        <v>201</v>
      </c>
      <c r="O58" s="6" t="s">
        <v>361</v>
      </c>
      <c r="P58" s="6" t="s">
        <v>27</v>
      </c>
      <c r="Q58" s="6" t="s">
        <v>42</v>
      </c>
      <c r="R58" s="6" t="s">
        <v>691</v>
      </c>
      <c r="S58" s="6" t="s">
        <v>85</v>
      </c>
      <c r="T58" s="6" t="s">
        <v>139</v>
      </c>
      <c r="U58" s="6" t="s">
        <v>692</v>
      </c>
      <c r="V58" s="6" t="s">
        <v>28</v>
      </c>
      <c r="W58" s="6" t="s">
        <v>61</v>
      </c>
      <c r="X58" s="20">
        <v>93278</v>
      </c>
      <c r="Y58" s="6" t="s">
        <v>693</v>
      </c>
      <c r="Z58" s="9" t="s">
        <v>897</v>
      </c>
      <c r="AA58" s="9" t="s">
        <v>908</v>
      </c>
      <c r="AB58" s="9" t="s">
        <v>66</v>
      </c>
      <c r="AC58" s="9"/>
      <c r="AD58" s="38"/>
      <c r="AE58" s="9" t="s">
        <v>669</v>
      </c>
      <c r="AF58" s="38"/>
      <c r="AG58" s="99" t="s">
        <v>770</v>
      </c>
      <c r="AH58" s="99"/>
      <c r="AI58" s="38" t="s">
        <v>985</v>
      </c>
      <c r="AJ58" s="97" t="str">
        <f>VLOOKUP(B58,[1]Sheet1!$B$4:$R$96,17,0)</f>
        <v>1401/07/14</v>
      </c>
      <c r="AK58" s="97"/>
      <c r="AL58" s="38" t="s">
        <v>1137</v>
      </c>
      <c r="AM58" s="72" t="str">
        <f>VLOOKUP(B58,[2]Sheet1!$B$4:$R$96,17,0)</f>
        <v>1402/06/14</v>
      </c>
      <c r="AN58" s="9"/>
    </row>
    <row r="59" spans="1:40" ht="126" x14ac:dyDescent="0.25">
      <c r="A59" s="42">
        <v>57</v>
      </c>
      <c r="B59" s="4" t="s">
        <v>492</v>
      </c>
      <c r="C59" s="9">
        <v>91101</v>
      </c>
      <c r="D59" s="6" t="s">
        <v>867</v>
      </c>
      <c r="E59" s="6" t="s">
        <v>30</v>
      </c>
      <c r="F59" s="6" t="s">
        <v>408</v>
      </c>
      <c r="G59" s="6" t="s">
        <v>25</v>
      </c>
      <c r="H59" s="6" t="s">
        <v>59</v>
      </c>
      <c r="I59" s="6" t="s">
        <v>33</v>
      </c>
      <c r="J59" s="6" t="s">
        <v>493</v>
      </c>
      <c r="K59" s="6" t="s">
        <v>62</v>
      </c>
      <c r="L59" s="6" t="s">
        <v>494</v>
      </c>
      <c r="M59" s="6" t="s">
        <v>28</v>
      </c>
      <c r="N59" s="6" t="s">
        <v>36</v>
      </c>
      <c r="O59" s="6" t="s">
        <v>361</v>
      </c>
      <c r="P59" s="6" t="s">
        <v>27</v>
      </c>
      <c r="Q59" s="6" t="s">
        <v>18</v>
      </c>
      <c r="R59" s="6" t="s">
        <v>495</v>
      </c>
      <c r="S59" s="6" t="s">
        <v>85</v>
      </c>
      <c r="T59" s="6" t="s">
        <v>19</v>
      </c>
      <c r="U59" s="6" t="s">
        <v>496</v>
      </c>
      <c r="V59" s="6" t="s">
        <v>28</v>
      </c>
      <c r="W59" s="6" t="s">
        <v>440</v>
      </c>
      <c r="X59" s="20" t="s">
        <v>32</v>
      </c>
      <c r="Y59" s="6" t="s">
        <v>444</v>
      </c>
      <c r="Z59" s="9" t="s">
        <v>942</v>
      </c>
      <c r="AA59" s="9" t="s">
        <v>943</v>
      </c>
      <c r="AB59" s="9" t="s">
        <v>1202</v>
      </c>
      <c r="AC59" s="9"/>
      <c r="AD59" s="38"/>
      <c r="AE59" s="9"/>
      <c r="AF59" s="35" t="s">
        <v>689</v>
      </c>
      <c r="AG59" s="99" t="s">
        <v>497</v>
      </c>
      <c r="AH59" s="99"/>
      <c r="AI59" s="35" t="s">
        <v>898</v>
      </c>
      <c r="AJ59" s="97" t="str">
        <f>VLOOKUP(B59,[1]Sheet1!$B$4:$R$96,17,0)</f>
        <v>1401/05/15</v>
      </c>
      <c r="AK59" s="97"/>
      <c r="AL59" s="38" t="s">
        <v>1036</v>
      </c>
      <c r="AM59" s="72" t="str">
        <f>VLOOKUP(B59,[2]Sheet1!$B$4:$R$96,17,0)</f>
        <v>1402/05/14</v>
      </c>
      <c r="AN59" s="9"/>
    </row>
    <row r="60" spans="1:40" ht="72" x14ac:dyDescent="0.25">
      <c r="A60" s="42">
        <v>58</v>
      </c>
      <c r="B60" s="4" t="s">
        <v>462</v>
      </c>
      <c r="C60" s="9">
        <v>96096</v>
      </c>
      <c r="D60" s="6" t="s">
        <v>425</v>
      </c>
      <c r="E60" s="6" t="s">
        <v>30</v>
      </c>
      <c r="F60" s="6" t="s">
        <v>389</v>
      </c>
      <c r="G60" s="6" t="s">
        <v>25</v>
      </c>
      <c r="H60" s="6" t="s">
        <v>311</v>
      </c>
      <c r="I60" s="6" t="s">
        <v>33</v>
      </c>
      <c r="J60" s="6" t="s">
        <v>463</v>
      </c>
      <c r="K60" s="6" t="s">
        <v>264</v>
      </c>
      <c r="L60" s="6" t="s">
        <v>184</v>
      </c>
      <c r="M60" s="6" t="s">
        <v>28</v>
      </c>
      <c r="N60" s="6" t="s">
        <v>36</v>
      </c>
      <c r="O60" s="6" t="s">
        <v>361</v>
      </c>
      <c r="P60" s="6" t="s">
        <v>27</v>
      </c>
      <c r="Q60" s="6" t="s">
        <v>18</v>
      </c>
      <c r="R60" s="6" t="s">
        <v>592</v>
      </c>
      <c r="S60" s="6" t="s">
        <v>123</v>
      </c>
      <c r="T60" s="6" t="s">
        <v>316</v>
      </c>
      <c r="U60" s="6" t="s">
        <v>552</v>
      </c>
      <c r="V60" s="6" t="s">
        <v>28</v>
      </c>
      <c r="W60" s="6" t="s">
        <v>58</v>
      </c>
      <c r="X60" s="20">
        <v>94025</v>
      </c>
      <c r="Y60" s="6" t="s">
        <v>593</v>
      </c>
      <c r="Z60" s="9" t="s">
        <v>294</v>
      </c>
      <c r="AA60" s="9" t="s">
        <v>426</v>
      </c>
      <c r="AB60" s="9" t="s">
        <v>76</v>
      </c>
      <c r="AC60" s="9"/>
      <c r="AD60" s="38"/>
      <c r="AE60" s="9" t="s">
        <v>674</v>
      </c>
      <c r="AF60" s="38" t="s">
        <v>728</v>
      </c>
      <c r="AG60" s="99" t="s">
        <v>784</v>
      </c>
      <c r="AH60" s="99"/>
      <c r="AI60" s="38" t="s">
        <v>785</v>
      </c>
      <c r="AJ60" s="97" t="str">
        <f>VLOOKUP(B60,[1]Sheet1!$B$4:$R$96,17,0)</f>
        <v>1401/06/05</v>
      </c>
      <c r="AK60" s="97"/>
      <c r="AL60" s="38" t="s">
        <v>1138</v>
      </c>
      <c r="AM60" s="72" t="str">
        <f>VLOOKUP(B60,[2]Sheet1!$B$4:$R$96,17,0)</f>
        <v>1402/06/22</v>
      </c>
      <c r="AN60" s="9"/>
    </row>
    <row r="61" spans="1:40" ht="90" x14ac:dyDescent="0.25">
      <c r="A61" s="42">
        <v>59</v>
      </c>
      <c r="B61" s="4" t="s">
        <v>598</v>
      </c>
      <c r="C61" s="9">
        <v>96077</v>
      </c>
      <c r="D61" s="6" t="s">
        <v>427</v>
      </c>
      <c r="E61" s="6" t="s">
        <v>30</v>
      </c>
      <c r="F61" s="6" t="s">
        <v>408</v>
      </c>
      <c r="G61" s="6" t="s">
        <v>25</v>
      </c>
      <c r="H61" s="6" t="s">
        <v>540</v>
      </c>
      <c r="I61" s="6" t="s">
        <v>33</v>
      </c>
      <c r="J61" s="6" t="s">
        <v>541</v>
      </c>
      <c r="K61" s="6" t="s">
        <v>511</v>
      </c>
      <c r="L61" s="6" t="s">
        <v>184</v>
      </c>
      <c r="M61" s="6" t="s">
        <v>28</v>
      </c>
      <c r="N61" s="6" t="s">
        <v>201</v>
      </c>
      <c r="O61" s="6" t="s">
        <v>361</v>
      </c>
      <c r="P61" s="6" t="s">
        <v>27</v>
      </c>
      <c r="Q61" s="6" t="s">
        <v>42</v>
      </c>
      <c r="R61" s="6" t="s">
        <v>589</v>
      </c>
      <c r="S61" s="6" t="s">
        <v>123</v>
      </c>
      <c r="T61" s="6" t="s">
        <v>124</v>
      </c>
      <c r="U61" s="6" t="s">
        <v>590</v>
      </c>
      <c r="V61" s="6" t="s">
        <v>28</v>
      </c>
      <c r="W61" s="6" t="s">
        <v>1048</v>
      </c>
      <c r="X61" s="20">
        <v>95118</v>
      </c>
      <c r="Y61" s="6" t="s">
        <v>1049</v>
      </c>
      <c r="Z61" s="9" t="s">
        <v>591</v>
      </c>
      <c r="AA61" s="9" t="s">
        <v>428</v>
      </c>
      <c r="AB61" s="9" t="s">
        <v>99</v>
      </c>
      <c r="AC61" s="9"/>
      <c r="AD61" s="38"/>
      <c r="AE61" s="9"/>
      <c r="AF61" s="38"/>
      <c r="AG61" s="99" t="s">
        <v>741</v>
      </c>
      <c r="AH61" s="99"/>
      <c r="AI61" s="38" t="s">
        <v>742</v>
      </c>
      <c r="AJ61" s="97" t="str">
        <f>VLOOKUP(B61,[1]Sheet1!$B$4:$R$96,17,0)</f>
        <v>1401/11/16</v>
      </c>
      <c r="AK61" s="97"/>
      <c r="AL61" s="38" t="s">
        <v>1152</v>
      </c>
      <c r="AM61" s="72" t="str">
        <f>VLOOKUP(B61,[2]Sheet1!$B$4:$R$96,17,0)</f>
        <v>1402/07/06</v>
      </c>
      <c r="AN61" s="9"/>
    </row>
    <row r="62" spans="1:40" ht="90" x14ac:dyDescent="0.25">
      <c r="A62" s="42">
        <v>60</v>
      </c>
      <c r="B62" s="4" t="s">
        <v>82</v>
      </c>
      <c r="C62" s="9">
        <v>92007</v>
      </c>
      <c r="D62" s="6" t="s">
        <v>1139</v>
      </c>
      <c r="E62" s="6" t="s">
        <v>30</v>
      </c>
      <c r="F62" s="6" t="s">
        <v>31</v>
      </c>
      <c r="G62" s="6" t="s">
        <v>25</v>
      </c>
      <c r="H62" s="6" t="s">
        <v>39</v>
      </c>
      <c r="I62" s="6" t="s">
        <v>33</v>
      </c>
      <c r="J62" s="6" t="s">
        <v>84</v>
      </c>
      <c r="K62" s="6" t="s">
        <v>62</v>
      </c>
      <c r="L62" s="6" t="s">
        <v>56</v>
      </c>
      <c r="M62" s="6" t="s">
        <v>28</v>
      </c>
      <c r="N62" s="6" t="s">
        <v>201</v>
      </c>
      <c r="O62" s="6" t="s">
        <v>361</v>
      </c>
      <c r="P62" s="6" t="s">
        <v>123</v>
      </c>
      <c r="Q62" s="6" t="s">
        <v>265</v>
      </c>
      <c r="R62" s="6" t="s">
        <v>434</v>
      </c>
      <c r="S62" s="6" t="s">
        <v>123</v>
      </c>
      <c r="T62" s="6" t="s">
        <v>316</v>
      </c>
      <c r="U62" s="6" t="s">
        <v>435</v>
      </c>
      <c r="V62" s="6" t="s">
        <v>28</v>
      </c>
      <c r="W62" s="6" t="s">
        <v>61</v>
      </c>
      <c r="X62" s="20" t="s">
        <v>32</v>
      </c>
      <c r="Y62" s="6" t="s">
        <v>110</v>
      </c>
      <c r="Z62" s="9" t="s">
        <v>247</v>
      </c>
      <c r="AA62" s="9" t="s">
        <v>1140</v>
      </c>
      <c r="AB62" s="9" t="s">
        <v>116</v>
      </c>
      <c r="AC62" s="9"/>
      <c r="AD62" s="38"/>
      <c r="AE62" s="9" t="s">
        <v>675</v>
      </c>
      <c r="AF62" s="38" t="s">
        <v>725</v>
      </c>
      <c r="AG62" s="99" t="s">
        <v>744</v>
      </c>
      <c r="AH62" s="99"/>
      <c r="AI62" s="38" t="s">
        <v>746</v>
      </c>
      <c r="AJ62" s="97" t="str">
        <f>VLOOKUP(B62,[1]Sheet1!$B$4:$R$96,17,0)</f>
        <v>1401/05/26</v>
      </c>
      <c r="AK62" s="97"/>
      <c r="AL62" s="38" t="s">
        <v>1141</v>
      </c>
      <c r="AM62" s="72" t="str">
        <f>VLOOKUP(B62,[2]Sheet1!$B$4:$R$96,17,0)</f>
        <v>1402/05/17</v>
      </c>
      <c r="AN62" s="9"/>
    </row>
    <row r="63" spans="1:40" ht="90" x14ac:dyDescent="0.25">
      <c r="A63" s="42">
        <v>61</v>
      </c>
      <c r="B63" s="4" t="s">
        <v>190</v>
      </c>
      <c r="C63" s="9">
        <v>91008</v>
      </c>
      <c r="D63" s="6" t="s">
        <v>450</v>
      </c>
      <c r="E63" s="6" t="s">
        <v>30</v>
      </c>
      <c r="F63" s="6" t="s">
        <v>88</v>
      </c>
      <c r="G63" s="6" t="s">
        <v>448</v>
      </c>
      <c r="H63" s="6" t="s">
        <v>601</v>
      </c>
      <c r="I63" s="6" t="s">
        <v>33</v>
      </c>
      <c r="J63" s="6" t="s">
        <v>47</v>
      </c>
      <c r="K63" s="6" t="s">
        <v>602</v>
      </c>
      <c r="L63" s="6" t="s">
        <v>603</v>
      </c>
      <c r="M63" s="6" t="s">
        <v>28</v>
      </c>
      <c r="N63" s="6" t="s">
        <v>201</v>
      </c>
      <c r="O63" s="6" t="s">
        <v>361</v>
      </c>
      <c r="P63" s="6" t="s">
        <v>27</v>
      </c>
      <c r="Q63" s="6" t="s">
        <v>18</v>
      </c>
      <c r="R63" s="6" t="s">
        <v>582</v>
      </c>
      <c r="S63" s="6" t="s">
        <v>27</v>
      </c>
      <c r="T63" s="6" t="s">
        <v>367</v>
      </c>
      <c r="U63" s="6" t="s">
        <v>583</v>
      </c>
      <c r="V63" s="6" t="s">
        <v>28</v>
      </c>
      <c r="W63" s="6" t="s">
        <v>58</v>
      </c>
      <c r="X63" s="20">
        <v>94027</v>
      </c>
      <c r="Y63" s="6" t="s">
        <v>584</v>
      </c>
      <c r="Z63" s="9" t="s">
        <v>196</v>
      </c>
      <c r="AA63" s="9" t="s">
        <v>451</v>
      </c>
      <c r="AB63" s="9" t="s">
        <v>76</v>
      </c>
      <c r="AC63" s="9"/>
      <c r="AD63" s="38"/>
      <c r="AE63" s="9"/>
      <c r="AF63" s="38"/>
      <c r="AG63" s="99" t="s">
        <v>604</v>
      </c>
      <c r="AH63" s="99"/>
      <c r="AI63" s="38" t="s">
        <v>724</v>
      </c>
      <c r="AJ63" s="97" t="str">
        <f>VLOOKUP(B63,[1]Sheet1!$B$4:$R$96,17,0)</f>
        <v>1401/05/23</v>
      </c>
      <c r="AK63" s="97"/>
      <c r="AL63" s="38" t="s">
        <v>1142</v>
      </c>
      <c r="AM63" s="72" t="str">
        <f>VLOOKUP(B63,[2]Sheet1!$B$4:$R$96,17,0)</f>
        <v>1402/05/21</v>
      </c>
      <c r="AN63" s="9"/>
    </row>
    <row r="64" spans="1:40" ht="108" x14ac:dyDescent="0.25">
      <c r="A64" s="42">
        <v>62</v>
      </c>
      <c r="B64" s="4" t="s">
        <v>446</v>
      </c>
      <c r="C64" s="9">
        <v>91134</v>
      </c>
      <c r="D64" s="6" t="s">
        <v>1085</v>
      </c>
      <c r="E64" s="6" t="s">
        <v>30</v>
      </c>
      <c r="F64" s="6" t="s">
        <v>447</v>
      </c>
      <c r="G64" s="6" t="s">
        <v>448</v>
      </c>
      <c r="H64" s="6" t="s">
        <v>449</v>
      </c>
      <c r="I64" s="6" t="s">
        <v>33</v>
      </c>
      <c r="J64" s="6" t="s">
        <v>229</v>
      </c>
      <c r="K64" s="6" t="s">
        <v>384</v>
      </c>
      <c r="L64" s="6" t="s">
        <v>184</v>
      </c>
      <c r="M64" s="6" t="s">
        <v>28</v>
      </c>
      <c r="N64" s="6" t="s">
        <v>201</v>
      </c>
      <c r="O64" s="6" t="s">
        <v>361</v>
      </c>
      <c r="P64" s="6" t="s">
        <v>85</v>
      </c>
      <c r="Q64" s="6" t="s">
        <v>878</v>
      </c>
      <c r="R64" s="6" t="s">
        <v>879</v>
      </c>
      <c r="S64" s="6" t="s">
        <v>85</v>
      </c>
      <c r="T64" s="6" t="s">
        <v>878</v>
      </c>
      <c r="U64" s="6" t="s">
        <v>879</v>
      </c>
      <c r="V64" s="6" t="s">
        <v>28</v>
      </c>
      <c r="W64" s="6" t="s">
        <v>378</v>
      </c>
      <c r="X64" s="20"/>
      <c r="Y64" s="6" t="s">
        <v>880</v>
      </c>
      <c r="Z64" s="9" t="s">
        <v>572</v>
      </c>
      <c r="AA64" s="9" t="s">
        <v>573</v>
      </c>
      <c r="AB64" s="9" t="s">
        <v>585</v>
      </c>
      <c r="AC64" s="9"/>
      <c r="AD64" s="38"/>
      <c r="AE64" s="9" t="s">
        <v>676</v>
      </c>
      <c r="AF64" s="38" t="s">
        <v>726</v>
      </c>
      <c r="AG64" s="99" t="s">
        <v>847</v>
      </c>
      <c r="AH64" s="99"/>
      <c r="AI64" s="38" t="s">
        <v>848</v>
      </c>
      <c r="AJ64" s="97" t="str">
        <f>VLOOKUP(B64,[1]Sheet1!$B$4:$R$96,17,0)</f>
        <v>1401/06/05</v>
      </c>
      <c r="AK64" s="97"/>
      <c r="AL64" s="38" t="s">
        <v>1086</v>
      </c>
      <c r="AM64" s="72" t="str">
        <f>VLOOKUP(B64,[2]Sheet1!$B$4:$R$96,17,0)</f>
        <v>1402/06/06</v>
      </c>
      <c r="AN64" s="9"/>
    </row>
    <row r="65" spans="1:40" ht="72" x14ac:dyDescent="0.25">
      <c r="A65" s="42">
        <v>64</v>
      </c>
      <c r="B65" s="4" t="s">
        <v>551</v>
      </c>
      <c r="C65" s="9">
        <v>95164</v>
      </c>
      <c r="D65" s="6" t="s">
        <v>456</v>
      </c>
      <c r="E65" s="6" t="s">
        <v>30</v>
      </c>
      <c r="F65" s="6" t="s">
        <v>198</v>
      </c>
      <c r="G65" s="6" t="s">
        <v>25</v>
      </c>
      <c r="H65" s="6" t="s">
        <v>542</v>
      </c>
      <c r="I65" s="6" t="s">
        <v>33</v>
      </c>
      <c r="J65" s="6" t="s">
        <v>541</v>
      </c>
      <c r="K65" s="6" t="s">
        <v>62</v>
      </c>
      <c r="L65" s="6" t="s">
        <v>184</v>
      </c>
      <c r="M65" s="6" t="s">
        <v>28</v>
      </c>
      <c r="N65" s="6" t="s">
        <v>201</v>
      </c>
      <c r="O65" s="6" t="s">
        <v>361</v>
      </c>
      <c r="P65" s="6" t="s">
        <v>123</v>
      </c>
      <c r="Q65" s="6" t="s">
        <v>265</v>
      </c>
      <c r="R65" s="6" t="s">
        <v>552</v>
      </c>
      <c r="S65" s="6" t="s">
        <v>123</v>
      </c>
      <c r="T65" s="6" t="s">
        <v>316</v>
      </c>
      <c r="U65" s="6" t="s">
        <v>553</v>
      </c>
      <c r="V65" s="6" t="s">
        <v>28</v>
      </c>
      <c r="W65" s="6" t="s">
        <v>78</v>
      </c>
      <c r="X65" s="20" t="s">
        <v>32</v>
      </c>
      <c r="Y65" s="6" t="s">
        <v>554</v>
      </c>
      <c r="Z65" s="9" t="s">
        <v>157</v>
      </c>
      <c r="AA65" s="9" t="s">
        <v>458</v>
      </c>
      <c r="AB65" s="9" t="s">
        <v>116</v>
      </c>
      <c r="AC65" s="9"/>
      <c r="AD65" s="38"/>
      <c r="AE65" s="9"/>
      <c r="AF65" s="38"/>
      <c r="AG65" s="99" t="s">
        <v>767</v>
      </c>
      <c r="AH65" s="99"/>
      <c r="AI65" s="38" t="s">
        <v>769</v>
      </c>
      <c r="AJ65" s="97" t="str">
        <f>VLOOKUP(B65,[1]Sheet1!$B$4:$R$96,17,0)</f>
        <v>1401/06/01</v>
      </c>
      <c r="AK65" s="97"/>
      <c r="AL65" s="38" t="s">
        <v>1127</v>
      </c>
      <c r="AM65" s="72" t="str">
        <f>VLOOKUP(B65,[2]Sheet1!$B$4:$R$96,17,0)</f>
        <v>1402/06/21</v>
      </c>
      <c r="AN65" s="9"/>
    </row>
    <row r="66" spans="1:40" ht="54" x14ac:dyDescent="0.25">
      <c r="A66" s="42">
        <v>65</v>
      </c>
      <c r="B66" s="4" t="s">
        <v>149</v>
      </c>
      <c r="C66" s="9">
        <v>91043</v>
      </c>
      <c r="D66" s="6" t="s">
        <v>153</v>
      </c>
      <c r="E66" s="6" t="s">
        <v>30</v>
      </c>
      <c r="F66" s="6" t="s">
        <v>408</v>
      </c>
      <c r="G66" s="6" t="s">
        <v>25</v>
      </c>
      <c r="H66" s="6" t="s">
        <v>1251</v>
      </c>
      <c r="I66" s="6" t="s">
        <v>33</v>
      </c>
      <c r="J66" s="6" t="s">
        <v>1249</v>
      </c>
      <c r="K66" s="6" t="s">
        <v>1250</v>
      </c>
      <c r="L66" s="6" t="s">
        <v>1248</v>
      </c>
      <c r="M66" s="6" t="s">
        <v>35</v>
      </c>
      <c r="N66" s="6" t="s">
        <v>581</v>
      </c>
      <c r="O66" s="6" t="s">
        <v>358</v>
      </c>
      <c r="P66" s="6" t="s">
        <v>466</v>
      </c>
      <c r="Q66" s="6" t="s">
        <v>49</v>
      </c>
      <c r="R66" s="6" t="s">
        <v>467</v>
      </c>
      <c r="S66" s="6" t="s">
        <v>466</v>
      </c>
      <c r="T66" s="6" t="s">
        <v>139</v>
      </c>
      <c r="U66" s="6" t="s">
        <v>154</v>
      </c>
      <c r="V66" s="6" t="s">
        <v>28</v>
      </c>
      <c r="W66" s="6" t="s">
        <v>58</v>
      </c>
      <c r="X66" s="20" t="s">
        <v>32</v>
      </c>
      <c r="Y66" s="6" t="s">
        <v>468</v>
      </c>
      <c r="Z66" s="6" t="s">
        <v>153</v>
      </c>
      <c r="AA66" s="9" t="s">
        <v>881</v>
      </c>
      <c r="AB66" s="9"/>
      <c r="AC66" s="9"/>
      <c r="AD66" s="38"/>
      <c r="AE66" s="9"/>
      <c r="AF66" s="38"/>
      <c r="AG66" s="98" t="s">
        <v>32</v>
      </c>
      <c r="AH66" s="99"/>
      <c r="AI66" s="38"/>
      <c r="AJ66" s="97" t="e">
        <f>VLOOKUP(B66,[1]Sheet1!$B$4:$R$96,17,0)</f>
        <v>#N/A</v>
      </c>
      <c r="AK66" s="97"/>
      <c r="AL66" s="9"/>
      <c r="AM66" s="72" t="str">
        <f>VLOOKUP(B66,[2]Sheet1!$B$4:$R$96,17,0)</f>
        <v>1402/06/29</v>
      </c>
      <c r="AN66" s="38" t="s">
        <v>1303</v>
      </c>
    </row>
    <row r="67" spans="1:40" ht="54" x14ac:dyDescent="0.25">
      <c r="A67" s="42">
        <v>66</v>
      </c>
      <c r="B67" s="4" t="s">
        <v>150</v>
      </c>
      <c r="C67" s="9"/>
      <c r="D67" s="6" t="s">
        <v>469</v>
      </c>
      <c r="E67" s="6" t="s">
        <v>30</v>
      </c>
      <c r="F67" s="6" t="s">
        <v>408</v>
      </c>
      <c r="G67" s="6"/>
      <c r="H67" s="6" t="s">
        <v>543</v>
      </c>
      <c r="I67" s="6" t="s">
        <v>33</v>
      </c>
      <c r="J67" s="6" t="s">
        <v>470</v>
      </c>
      <c r="K67" s="6" t="s">
        <v>62</v>
      </c>
      <c r="L67" s="6" t="s">
        <v>41</v>
      </c>
      <c r="M67" s="6" t="s">
        <v>35</v>
      </c>
      <c r="N67" s="6" t="s">
        <v>36</v>
      </c>
      <c r="O67" s="6" t="s">
        <v>358</v>
      </c>
      <c r="P67" s="6" t="s">
        <v>123</v>
      </c>
      <c r="Q67" s="6" t="s">
        <v>265</v>
      </c>
      <c r="R67" s="6" t="s">
        <v>471</v>
      </c>
      <c r="S67" s="6" t="s">
        <v>466</v>
      </c>
      <c r="T67" s="6" t="s">
        <v>19</v>
      </c>
      <c r="U67" s="6" t="s">
        <v>472</v>
      </c>
      <c r="V67" s="6" t="s">
        <v>28</v>
      </c>
      <c r="W67" s="6" t="s">
        <v>58</v>
      </c>
      <c r="X67" s="20">
        <v>93044</v>
      </c>
      <c r="Y67" s="6" t="s">
        <v>473</v>
      </c>
      <c r="Z67" s="6" t="s">
        <v>469</v>
      </c>
      <c r="AA67" s="9" t="s">
        <v>881</v>
      </c>
      <c r="AB67" s="9"/>
      <c r="AC67" s="9"/>
      <c r="AD67" s="38"/>
      <c r="AE67" s="9"/>
      <c r="AF67" s="38"/>
      <c r="AG67" s="98" t="s">
        <v>32</v>
      </c>
      <c r="AH67" s="99"/>
      <c r="AI67" s="38"/>
      <c r="AJ67" s="97" t="e">
        <f>VLOOKUP(B67,[1]Sheet1!$B$4:$R$96,17,0)</f>
        <v>#N/A</v>
      </c>
      <c r="AK67" s="97"/>
      <c r="AL67" s="9"/>
      <c r="AM67" s="72" t="str">
        <f>VLOOKUP(B67,[2]Sheet1!$B$4:$R$96,17,0)</f>
        <v>1402/05/28</v>
      </c>
      <c r="AN67" s="38" t="s">
        <v>1304</v>
      </c>
    </row>
    <row r="68" spans="1:40" ht="54" x14ac:dyDescent="0.25">
      <c r="A68" s="42">
        <v>67</v>
      </c>
      <c r="B68" s="4" t="s">
        <v>474</v>
      </c>
      <c r="C68" s="9">
        <v>93147</v>
      </c>
      <c r="D68" s="6" t="s">
        <v>475</v>
      </c>
      <c r="E68" s="6" t="s">
        <v>30</v>
      </c>
      <c r="F68" s="6" t="s">
        <v>408</v>
      </c>
      <c r="G68" s="6" t="s">
        <v>25</v>
      </c>
      <c r="H68" s="6" t="s">
        <v>54</v>
      </c>
      <c r="I68" s="6" t="s">
        <v>33</v>
      </c>
      <c r="J68" s="6" t="s">
        <v>476</v>
      </c>
      <c r="K68" s="6" t="s">
        <v>384</v>
      </c>
      <c r="L68" s="6" t="s">
        <v>41</v>
      </c>
      <c r="M68" s="6" t="s">
        <v>35</v>
      </c>
      <c r="N68" s="6" t="s">
        <v>581</v>
      </c>
      <c r="O68" s="6" t="s">
        <v>358</v>
      </c>
      <c r="P68" s="6" t="s">
        <v>27</v>
      </c>
      <c r="Q68" s="6" t="s">
        <v>477</v>
      </c>
      <c r="R68" s="6" t="s">
        <v>478</v>
      </c>
      <c r="S68" s="6" t="s">
        <v>27</v>
      </c>
      <c r="T68" s="6" t="s">
        <v>367</v>
      </c>
      <c r="U68" s="6" t="s">
        <v>479</v>
      </c>
      <c r="V68" s="6" t="s">
        <v>28</v>
      </c>
      <c r="W68" s="6" t="s">
        <v>480</v>
      </c>
      <c r="X68" s="20" t="s">
        <v>32</v>
      </c>
      <c r="Y68" s="6" t="s">
        <v>481</v>
      </c>
      <c r="Z68" s="6" t="s">
        <v>475</v>
      </c>
      <c r="AA68" s="9" t="s">
        <v>881</v>
      </c>
      <c r="AB68" s="9"/>
      <c r="AC68" s="30"/>
      <c r="AD68" s="34"/>
      <c r="AE68" s="30"/>
      <c r="AF68" s="34"/>
      <c r="AG68" s="100" t="s">
        <v>32</v>
      </c>
      <c r="AH68" s="96"/>
      <c r="AI68" s="38"/>
      <c r="AJ68" s="97" t="e">
        <f>VLOOKUP(B68,[1]Sheet1!$B$4:$R$96,17,0)</f>
        <v>#N/A</v>
      </c>
      <c r="AK68" s="97"/>
      <c r="AL68" s="9"/>
      <c r="AM68" s="72" t="str">
        <f>VLOOKUP(B68,[2]Sheet1!$B$4:$R$96,17,0)</f>
        <v>1402/07/05</v>
      </c>
      <c r="AN68" s="38" t="s">
        <v>1305</v>
      </c>
    </row>
    <row r="69" spans="1:40" ht="54" x14ac:dyDescent="0.25">
      <c r="A69" s="42">
        <v>68</v>
      </c>
      <c r="B69" s="4" t="s">
        <v>482</v>
      </c>
      <c r="C69" s="9">
        <v>93148</v>
      </c>
      <c r="D69" s="6" t="s">
        <v>483</v>
      </c>
      <c r="E69" s="6" t="s">
        <v>30</v>
      </c>
      <c r="F69" s="6" t="s">
        <v>408</v>
      </c>
      <c r="G69" s="6" t="s">
        <v>25</v>
      </c>
      <c r="H69" s="6" t="s">
        <v>54</v>
      </c>
      <c r="I69" s="6" t="s">
        <v>33</v>
      </c>
      <c r="J69" s="6" t="s">
        <v>476</v>
      </c>
      <c r="K69" s="6" t="s">
        <v>62</v>
      </c>
      <c r="L69" s="6" t="s">
        <v>41</v>
      </c>
      <c r="M69" s="6" t="s">
        <v>35</v>
      </c>
      <c r="N69" s="6" t="s">
        <v>581</v>
      </c>
      <c r="O69" s="6" t="s">
        <v>358</v>
      </c>
      <c r="P69" s="6" t="s">
        <v>27</v>
      </c>
      <c r="Q69" s="6" t="s">
        <v>94</v>
      </c>
      <c r="R69" s="6" t="s">
        <v>484</v>
      </c>
      <c r="S69" s="6" t="s">
        <v>123</v>
      </c>
      <c r="T69" s="6" t="s">
        <v>316</v>
      </c>
      <c r="U69" s="6" t="s">
        <v>485</v>
      </c>
      <c r="V69" s="6" t="s">
        <v>28</v>
      </c>
      <c r="W69" s="6" t="s">
        <v>58</v>
      </c>
      <c r="X69" s="20">
        <v>93149</v>
      </c>
      <c r="Y69" s="6" t="s">
        <v>486</v>
      </c>
      <c r="Z69" s="6" t="s">
        <v>483</v>
      </c>
      <c r="AA69" s="9" t="s">
        <v>881</v>
      </c>
      <c r="AB69" s="9"/>
      <c r="AC69" s="9"/>
      <c r="AD69" s="38"/>
      <c r="AE69" s="9"/>
      <c r="AF69" s="38"/>
      <c r="AG69" s="98" t="s">
        <v>32</v>
      </c>
      <c r="AH69" s="99"/>
      <c r="AI69" s="38"/>
      <c r="AJ69" s="97" t="e">
        <f>VLOOKUP(B69,[1]Sheet1!$B$4:$R$96,17,0)</f>
        <v>#N/A</v>
      </c>
      <c r="AK69" s="97"/>
      <c r="AL69" s="9"/>
      <c r="AM69" s="72" t="str">
        <f>VLOOKUP(B69,[2]Sheet1!$B$4:$R$96,17,0)</f>
        <v>1402/05/15</v>
      </c>
      <c r="AN69" s="38" t="s">
        <v>1306</v>
      </c>
    </row>
    <row r="70" spans="1:40" ht="19.5" customHeight="1" x14ac:dyDescent="0.25">
      <c r="A70" s="42">
        <v>69</v>
      </c>
      <c r="B70" s="4" t="s">
        <v>487</v>
      </c>
      <c r="C70" s="9">
        <v>93304</v>
      </c>
      <c r="D70" s="6" t="s">
        <v>488</v>
      </c>
      <c r="E70" s="6" t="s">
        <v>30</v>
      </c>
      <c r="F70" s="6" t="s">
        <v>408</v>
      </c>
      <c r="G70" s="6" t="s">
        <v>25</v>
      </c>
      <c r="H70" s="6" t="s">
        <v>151</v>
      </c>
      <c r="I70" s="6" t="s">
        <v>33</v>
      </c>
      <c r="J70" s="6" t="s">
        <v>476</v>
      </c>
      <c r="K70" s="6"/>
      <c r="L70" s="6" t="s">
        <v>41</v>
      </c>
      <c r="M70" s="6"/>
      <c r="N70" s="6"/>
      <c r="O70" s="6"/>
      <c r="P70" s="6" t="s">
        <v>27</v>
      </c>
      <c r="Q70" s="6" t="s">
        <v>477</v>
      </c>
      <c r="R70" s="6" t="s">
        <v>219</v>
      </c>
      <c r="S70" s="6" t="s">
        <v>466</v>
      </c>
      <c r="T70" s="6" t="s">
        <v>19</v>
      </c>
      <c r="U70" s="6" t="s">
        <v>489</v>
      </c>
      <c r="V70" s="6" t="s">
        <v>28</v>
      </c>
      <c r="W70" s="6" t="s">
        <v>58</v>
      </c>
      <c r="X70" s="20">
        <v>93305</v>
      </c>
      <c r="Y70" s="6" t="s">
        <v>490</v>
      </c>
      <c r="Z70" s="6" t="s">
        <v>488</v>
      </c>
      <c r="AA70" s="9" t="s">
        <v>882</v>
      </c>
      <c r="AB70" s="9"/>
      <c r="AC70" s="9"/>
      <c r="AD70" s="38"/>
      <c r="AE70" s="9"/>
      <c r="AF70" s="38"/>
      <c r="AG70" s="98" t="s">
        <v>32</v>
      </c>
      <c r="AH70" s="99"/>
      <c r="AI70" s="38"/>
      <c r="AJ70" s="97" t="e">
        <f>VLOOKUP(B70,[1]Sheet1!$B$4:$R$96,17,0)</f>
        <v>#N/A</v>
      </c>
      <c r="AK70" s="97"/>
      <c r="AL70" s="9"/>
      <c r="AM70" s="72" t="e">
        <f>VLOOKUP(B70,[2]Sheet1!$B$4:$R$96,17,0)</f>
        <v>#N/A</v>
      </c>
      <c r="AN70" s="9"/>
    </row>
    <row r="71" spans="1:40" ht="54" x14ac:dyDescent="0.25">
      <c r="A71" s="42">
        <v>70</v>
      </c>
      <c r="B71" s="4" t="s">
        <v>508</v>
      </c>
      <c r="C71" s="9">
        <v>91361</v>
      </c>
      <c r="D71" s="6" t="s">
        <v>501</v>
      </c>
      <c r="E71" s="6" t="s">
        <v>30</v>
      </c>
      <c r="F71" s="6" t="s">
        <v>521</v>
      </c>
      <c r="G71" s="6" t="s">
        <v>25</v>
      </c>
      <c r="H71" s="6" t="s">
        <v>402</v>
      </c>
      <c r="I71" s="6" t="s">
        <v>33</v>
      </c>
      <c r="J71" s="6" t="s">
        <v>452</v>
      </c>
      <c r="K71" s="6" t="s">
        <v>502</v>
      </c>
      <c r="L71" s="6" t="s">
        <v>184</v>
      </c>
      <c r="M71" s="6" t="s">
        <v>28</v>
      </c>
      <c r="N71" s="6" t="s">
        <v>36</v>
      </c>
      <c r="O71" s="6" t="s">
        <v>361</v>
      </c>
      <c r="P71" s="6" t="s">
        <v>27</v>
      </c>
      <c r="Q71" s="6" t="s">
        <v>506</v>
      </c>
      <c r="R71" s="6" t="s">
        <v>507</v>
      </c>
      <c r="S71" s="6" t="s">
        <v>27</v>
      </c>
      <c r="T71" s="6" t="s">
        <v>279</v>
      </c>
      <c r="U71" s="6" t="s">
        <v>507</v>
      </c>
      <c r="V71" s="6" t="s">
        <v>28</v>
      </c>
      <c r="W71" s="6" t="s">
        <v>61</v>
      </c>
      <c r="X71" s="20"/>
      <c r="Y71" s="6" t="s">
        <v>273</v>
      </c>
      <c r="Z71" s="9" t="s">
        <v>503</v>
      </c>
      <c r="AA71" s="9" t="s">
        <v>504</v>
      </c>
      <c r="AB71" s="9" t="s">
        <v>277</v>
      </c>
      <c r="AC71" s="30"/>
      <c r="AD71" s="34"/>
      <c r="AE71" s="30"/>
      <c r="AF71" s="34"/>
      <c r="AG71" s="100" t="s">
        <v>32</v>
      </c>
      <c r="AH71" s="96"/>
      <c r="AI71" s="38" t="s">
        <v>736</v>
      </c>
      <c r="AJ71" s="97" t="str">
        <f>VLOOKUP(B71,[1]Sheet1!$B$4:$R$96,17,0)</f>
        <v>1401/05/29</v>
      </c>
      <c r="AK71" s="97"/>
      <c r="AL71" s="38" t="s">
        <v>1013</v>
      </c>
      <c r="AM71" s="72" t="str">
        <f>VLOOKUP(B71,[2]Sheet1!$B$4:$R$96,17,0)</f>
        <v>1402/05/23</v>
      </c>
      <c r="AN71" s="9"/>
    </row>
    <row r="72" spans="1:40" ht="54" x14ac:dyDescent="0.25">
      <c r="A72" s="42">
        <v>71</v>
      </c>
      <c r="B72" s="4" t="s">
        <v>605</v>
      </c>
      <c r="C72" s="9">
        <v>91360</v>
      </c>
      <c r="D72" s="6" t="s">
        <v>1232</v>
      </c>
      <c r="E72" s="6" t="s">
        <v>30</v>
      </c>
      <c r="F72" s="6" t="s">
        <v>499</v>
      </c>
      <c r="G72" s="6" t="s">
        <v>25</v>
      </c>
      <c r="H72" s="6" t="s">
        <v>385</v>
      </c>
      <c r="I72" s="6" t="s">
        <v>33</v>
      </c>
      <c r="J72" s="6" t="s">
        <v>452</v>
      </c>
      <c r="K72" s="6" t="s">
        <v>520</v>
      </c>
      <c r="L72" s="6" t="s">
        <v>184</v>
      </c>
      <c r="M72" s="6" t="s">
        <v>28</v>
      </c>
      <c r="N72" s="6" t="s">
        <v>201</v>
      </c>
      <c r="O72" s="28" t="s">
        <v>361</v>
      </c>
      <c r="P72" s="23" t="s">
        <v>27</v>
      </c>
      <c r="Q72" s="23" t="s">
        <v>578</v>
      </c>
      <c r="R72" s="23" t="s">
        <v>606</v>
      </c>
      <c r="S72" s="31" t="s">
        <v>123</v>
      </c>
      <c r="T72" s="23" t="s">
        <v>316</v>
      </c>
      <c r="U72" s="23" t="s">
        <v>349</v>
      </c>
      <c r="V72" s="23" t="s">
        <v>28</v>
      </c>
      <c r="W72" s="6" t="s">
        <v>20</v>
      </c>
      <c r="X72" s="20">
        <v>95003</v>
      </c>
      <c r="Y72" s="6" t="s">
        <v>1051</v>
      </c>
      <c r="Z72" s="27" t="s">
        <v>607</v>
      </c>
      <c r="AA72" s="9" t="s">
        <v>608</v>
      </c>
      <c r="AB72" s="9" t="s">
        <v>1202</v>
      </c>
      <c r="AC72" s="30"/>
      <c r="AD72" s="34"/>
      <c r="AE72" s="30"/>
      <c r="AF72" s="34"/>
      <c r="AG72" s="100" t="s">
        <v>32</v>
      </c>
      <c r="AH72" s="96"/>
      <c r="AI72" s="38" t="s">
        <v>798</v>
      </c>
      <c r="AJ72" s="97" t="str">
        <f>VLOOKUP(B72,[1]Sheet1!$B$4:$R$96,17,0)</f>
        <v>1401/05/29</v>
      </c>
      <c r="AK72" s="97"/>
      <c r="AL72" s="38" t="s">
        <v>1013</v>
      </c>
      <c r="AM72" s="72" t="str">
        <f>VLOOKUP(B72,[2]Sheet1!$B$4:$R$96,17,0)</f>
        <v>1402/05/16</v>
      </c>
      <c r="AN72" s="38" t="s">
        <v>1231</v>
      </c>
    </row>
    <row r="73" spans="1:40" ht="42.75" x14ac:dyDescent="0.25">
      <c r="A73" s="42">
        <v>72</v>
      </c>
      <c r="B73" s="4" t="s">
        <v>906</v>
      </c>
      <c r="C73" s="9">
        <v>98000</v>
      </c>
      <c r="D73" s="6" t="s">
        <v>731</v>
      </c>
      <c r="E73" s="6" t="s">
        <v>30</v>
      </c>
      <c r="F73" s="6" t="s">
        <v>319</v>
      </c>
      <c r="G73" s="6" t="s">
        <v>25</v>
      </c>
      <c r="H73" s="6" t="s">
        <v>311</v>
      </c>
      <c r="I73" s="6" t="s">
        <v>33</v>
      </c>
      <c r="J73" s="6" t="s">
        <v>732</v>
      </c>
      <c r="K73" s="6" t="s">
        <v>264</v>
      </c>
      <c r="L73" s="6" t="s">
        <v>184</v>
      </c>
      <c r="M73" s="6" t="s">
        <v>35</v>
      </c>
      <c r="N73" s="6" t="s">
        <v>581</v>
      </c>
      <c r="O73" s="28" t="s">
        <v>358</v>
      </c>
      <c r="P73" s="23" t="s">
        <v>123</v>
      </c>
      <c r="Q73" s="44" t="s">
        <v>265</v>
      </c>
      <c r="R73" s="23" t="s">
        <v>313</v>
      </c>
      <c r="S73" s="31" t="s">
        <v>85</v>
      </c>
      <c r="T73" s="47" t="s">
        <v>32</v>
      </c>
      <c r="U73" s="47" t="s">
        <v>32</v>
      </c>
      <c r="V73" s="49" t="s">
        <v>889</v>
      </c>
      <c r="W73" s="50" t="s">
        <v>890</v>
      </c>
      <c r="X73" s="24"/>
      <c r="Y73" s="49" t="s">
        <v>891</v>
      </c>
      <c r="Z73" s="27" t="s">
        <v>491</v>
      </c>
      <c r="AA73" s="9" t="s">
        <v>338</v>
      </c>
      <c r="AB73" s="9" t="s">
        <v>733</v>
      </c>
      <c r="AC73" s="30"/>
      <c r="AD73" s="34"/>
      <c r="AE73" s="30"/>
      <c r="AF73" s="34"/>
      <c r="AG73" s="95" t="s">
        <v>734</v>
      </c>
      <c r="AH73" s="96"/>
      <c r="AI73" s="38" t="s">
        <v>738</v>
      </c>
      <c r="AJ73" s="97" t="e">
        <f>VLOOKUP(B73,[1]Sheet1!$B$4:$R$96,17,0)</f>
        <v>#N/A</v>
      </c>
      <c r="AK73" s="97"/>
      <c r="AL73" s="9"/>
      <c r="AM73" s="72" t="str">
        <f>VLOOKUP(B73,[2]Sheet1!$B$4:$R$96,17,0)</f>
        <v>1402/07/20</v>
      </c>
      <c r="AN73" s="9"/>
    </row>
    <row r="74" spans="1:40" ht="72" x14ac:dyDescent="0.25">
      <c r="A74" s="42">
        <v>73</v>
      </c>
      <c r="B74" s="4" t="s">
        <v>509</v>
      </c>
      <c r="C74" s="9">
        <v>96003</v>
      </c>
      <c r="D74" s="6" t="s">
        <v>510</v>
      </c>
      <c r="E74" s="6" t="s">
        <v>30</v>
      </c>
      <c r="F74" s="6" t="s">
        <v>408</v>
      </c>
      <c r="G74" s="6" t="s">
        <v>25</v>
      </c>
      <c r="H74" s="6" t="s">
        <v>270</v>
      </c>
      <c r="I74" s="6" t="s">
        <v>33</v>
      </c>
      <c r="J74" s="6" t="s">
        <v>199</v>
      </c>
      <c r="K74" s="6" t="s">
        <v>511</v>
      </c>
      <c r="L74" s="6" t="s">
        <v>184</v>
      </c>
      <c r="M74" s="6" t="s">
        <v>28</v>
      </c>
      <c r="N74" s="6" t="s">
        <v>201</v>
      </c>
      <c r="O74" s="28" t="s">
        <v>361</v>
      </c>
      <c r="P74" s="6" t="s">
        <v>27</v>
      </c>
      <c r="Q74" s="28" t="s">
        <v>18</v>
      </c>
      <c r="R74" s="26" t="s">
        <v>594</v>
      </c>
      <c r="S74" s="29" t="s">
        <v>85</v>
      </c>
      <c r="T74" s="6" t="s">
        <v>19</v>
      </c>
      <c r="U74" s="6" t="s">
        <v>595</v>
      </c>
      <c r="V74" s="6" t="s">
        <v>28</v>
      </c>
      <c r="W74" s="6" t="s">
        <v>596</v>
      </c>
      <c r="X74" s="20" t="s">
        <v>32</v>
      </c>
      <c r="Y74" s="6" t="s">
        <v>597</v>
      </c>
      <c r="Z74" s="27" t="s">
        <v>512</v>
      </c>
      <c r="AA74" s="9" t="s">
        <v>513</v>
      </c>
      <c r="AB74" s="9" t="s">
        <v>514</v>
      </c>
      <c r="AC74" s="9"/>
      <c r="AD74" s="38"/>
      <c r="AE74" s="9"/>
      <c r="AF74" s="38"/>
      <c r="AG74" s="99" t="s">
        <v>515</v>
      </c>
      <c r="AH74" s="99"/>
      <c r="AI74" s="38" t="s">
        <v>739</v>
      </c>
      <c r="AJ74" s="97" t="str">
        <f>VLOOKUP(B74,[1]Sheet1!$B$4:$R$96,17,0)</f>
        <v>1401/05/22</v>
      </c>
      <c r="AK74" s="97"/>
      <c r="AL74" s="38" t="s">
        <v>1087</v>
      </c>
      <c r="AM74" s="72" t="str">
        <f>VLOOKUP(B74,[2]Sheet1!$B$4:$R$96,17,0)</f>
        <v>1402/06/06</v>
      </c>
      <c r="AN74" s="9"/>
    </row>
    <row r="75" spans="1:40" ht="54" x14ac:dyDescent="0.25">
      <c r="A75" s="42">
        <v>74</v>
      </c>
      <c r="B75" s="4" t="s">
        <v>796</v>
      </c>
      <c r="C75" s="9">
        <v>95292</v>
      </c>
      <c r="D75" s="6" t="s">
        <v>951</v>
      </c>
      <c r="E75" s="6" t="s">
        <v>30</v>
      </c>
      <c r="F75" s="6" t="s">
        <v>499</v>
      </c>
      <c r="G75" s="6" t="s">
        <v>25</v>
      </c>
      <c r="H75" s="6" t="s">
        <v>385</v>
      </c>
      <c r="I75" s="6" t="s">
        <v>33</v>
      </c>
      <c r="J75" s="6" t="s">
        <v>452</v>
      </c>
      <c r="K75" s="6" t="s">
        <v>520</v>
      </c>
      <c r="L75" s="6" t="s">
        <v>184</v>
      </c>
      <c r="M75" s="6" t="s">
        <v>28</v>
      </c>
      <c r="N75" s="6" t="s">
        <v>201</v>
      </c>
      <c r="O75" s="28" t="s">
        <v>361</v>
      </c>
      <c r="P75" s="6" t="s">
        <v>27</v>
      </c>
      <c r="Q75" s="28" t="s">
        <v>578</v>
      </c>
      <c r="R75" s="13" t="s">
        <v>806</v>
      </c>
      <c r="S75" s="29" t="s">
        <v>27</v>
      </c>
      <c r="T75" s="6" t="s">
        <v>367</v>
      </c>
      <c r="U75" s="6" t="s">
        <v>807</v>
      </c>
      <c r="V75" s="6" t="s">
        <v>28</v>
      </c>
      <c r="W75" s="6" t="s">
        <v>20</v>
      </c>
      <c r="X75" s="3"/>
      <c r="Y75" s="6" t="s">
        <v>810</v>
      </c>
      <c r="Z75" s="27" t="s">
        <v>952</v>
      </c>
      <c r="AA75" s="9" t="s">
        <v>953</v>
      </c>
      <c r="AB75" s="9" t="s">
        <v>277</v>
      </c>
      <c r="AC75" s="9"/>
      <c r="AD75" s="38"/>
      <c r="AE75" s="9"/>
      <c r="AF75" s="38"/>
      <c r="AG75" s="100" t="s">
        <v>32</v>
      </c>
      <c r="AH75" s="96"/>
      <c r="AI75" s="38" t="s">
        <v>1010</v>
      </c>
      <c r="AJ75" s="97" t="str">
        <f>VLOOKUP(B75,[1]Sheet1!$B$4:$R$96,17,0)</f>
        <v>1401/06/16</v>
      </c>
      <c r="AK75" s="97"/>
      <c r="AL75" s="38" t="s">
        <v>1088</v>
      </c>
      <c r="AM75" s="72" t="str">
        <f>VLOOKUP(B75,[2]Sheet1!$B$4:$R$96,17,0)</f>
        <v>1402/05/22</v>
      </c>
      <c r="AN75" s="9"/>
    </row>
    <row r="76" spans="1:40" ht="126" x14ac:dyDescent="0.25">
      <c r="A76" s="42">
        <v>75</v>
      </c>
      <c r="B76" s="4" t="s">
        <v>825</v>
      </c>
      <c r="C76" s="9">
        <v>98177</v>
      </c>
      <c r="D76" s="6" t="s">
        <v>826</v>
      </c>
      <c r="E76" s="6" t="s">
        <v>30</v>
      </c>
      <c r="F76" s="6" t="s">
        <v>319</v>
      </c>
      <c r="G76" s="6" t="s">
        <v>25</v>
      </c>
      <c r="H76" s="6" t="s">
        <v>311</v>
      </c>
      <c r="I76" s="6" t="s">
        <v>33</v>
      </c>
      <c r="J76" s="6" t="s">
        <v>827</v>
      </c>
      <c r="K76" s="6" t="s">
        <v>264</v>
      </c>
      <c r="L76" s="6" t="s">
        <v>184</v>
      </c>
      <c r="M76" s="6" t="s">
        <v>28</v>
      </c>
      <c r="N76" s="6" t="s">
        <v>201</v>
      </c>
      <c r="O76" s="28" t="s">
        <v>361</v>
      </c>
      <c r="P76" s="6" t="s">
        <v>27</v>
      </c>
      <c r="Q76" s="28" t="s">
        <v>1024</v>
      </c>
      <c r="R76" s="13" t="s">
        <v>1056</v>
      </c>
      <c r="S76" s="29" t="s">
        <v>27</v>
      </c>
      <c r="T76" s="6" t="s">
        <v>367</v>
      </c>
      <c r="U76" s="6" t="s">
        <v>1056</v>
      </c>
      <c r="V76" s="6" t="s">
        <v>28</v>
      </c>
      <c r="W76" s="6" t="s">
        <v>999</v>
      </c>
      <c r="X76" s="3"/>
      <c r="Y76" s="6" t="s">
        <v>1050</v>
      </c>
      <c r="Z76" s="27" t="s">
        <v>505</v>
      </c>
      <c r="AA76" s="9" t="s">
        <v>824</v>
      </c>
      <c r="AB76" s="9" t="s">
        <v>733</v>
      </c>
      <c r="AC76" s="9"/>
      <c r="AD76" s="38"/>
      <c r="AE76" s="9"/>
      <c r="AF76" s="38"/>
      <c r="AG76" s="95" t="s">
        <v>829</v>
      </c>
      <c r="AH76" s="96"/>
      <c r="AI76" s="38" t="s">
        <v>828</v>
      </c>
      <c r="AJ76" s="97" t="str">
        <f>VLOOKUP(B76,[1]Sheet1!$B$4:$R$96,17,0)</f>
        <v>1401/08/15</v>
      </c>
      <c r="AK76" s="97"/>
      <c r="AL76" s="38" t="s">
        <v>1104</v>
      </c>
      <c r="AM76" s="72" t="str">
        <f>VLOOKUP(B76,[2]Sheet1!$B$4:$R$96,17,0)</f>
        <v>1402/06/14</v>
      </c>
      <c r="AN76" s="9"/>
    </row>
    <row r="77" spans="1:40" ht="54" x14ac:dyDescent="0.25">
      <c r="A77" s="42">
        <v>76</v>
      </c>
      <c r="B77" s="4" t="s">
        <v>841</v>
      </c>
      <c r="C77" s="9">
        <v>96026</v>
      </c>
      <c r="D77" s="6" t="s">
        <v>801</v>
      </c>
      <c r="E77" s="6" t="s">
        <v>30</v>
      </c>
      <c r="F77" s="6" t="s">
        <v>408</v>
      </c>
      <c r="G77" s="6" t="s">
        <v>25</v>
      </c>
      <c r="H77" s="6" t="s">
        <v>67</v>
      </c>
      <c r="I77" s="6" t="s">
        <v>33</v>
      </c>
      <c r="J77" s="6" t="s">
        <v>493</v>
      </c>
      <c r="K77" s="6" t="s">
        <v>68</v>
      </c>
      <c r="L77" s="6" t="s">
        <v>41</v>
      </c>
      <c r="M77" s="6" t="s">
        <v>35</v>
      </c>
      <c r="N77" s="6" t="s">
        <v>36</v>
      </c>
      <c r="O77" s="28" t="s">
        <v>358</v>
      </c>
      <c r="P77" s="6" t="s">
        <v>842</v>
      </c>
      <c r="Q77" s="28" t="s">
        <v>843</v>
      </c>
      <c r="R77" s="26" t="s">
        <v>844</v>
      </c>
      <c r="S77" s="29" t="s">
        <v>466</v>
      </c>
      <c r="T77" s="6" t="s">
        <v>19</v>
      </c>
      <c r="U77" s="6" t="s">
        <v>845</v>
      </c>
      <c r="V77" s="6" t="s">
        <v>28</v>
      </c>
      <c r="W77" s="6"/>
      <c r="X77" s="3"/>
      <c r="Y77" s="6" t="s">
        <v>846</v>
      </c>
      <c r="Z77" s="27" t="s">
        <v>808</v>
      </c>
      <c r="AA77" s="9" t="s">
        <v>809</v>
      </c>
      <c r="AB77" s="9" t="s">
        <v>66</v>
      </c>
      <c r="AC77" s="9"/>
      <c r="AD77" s="38"/>
      <c r="AE77" s="9"/>
      <c r="AF77" s="38"/>
      <c r="AG77" s="95" t="s">
        <v>851</v>
      </c>
      <c r="AH77" s="96"/>
      <c r="AI77" s="38" t="s">
        <v>852</v>
      </c>
      <c r="AJ77" s="97" t="str">
        <f>VLOOKUP(B77,[1]Sheet1!$B$4:$R$96,17,0)</f>
        <v>1401/08/22</v>
      </c>
      <c r="AK77" s="97"/>
      <c r="AL77" s="38" t="s">
        <v>1090</v>
      </c>
      <c r="AM77" s="72" t="str">
        <f>VLOOKUP(B77,[2]Sheet1!$B$4:$R$96,17,0)</f>
        <v>1402/06/21</v>
      </c>
      <c r="AN77" s="9"/>
    </row>
    <row r="78" spans="1:40" ht="72" x14ac:dyDescent="0.25">
      <c r="A78" s="42">
        <v>77</v>
      </c>
      <c r="B78" s="4" t="s">
        <v>855</v>
      </c>
      <c r="C78" s="9">
        <v>95117</v>
      </c>
      <c r="D78" s="6" t="s">
        <v>856</v>
      </c>
      <c r="E78" s="6" t="s">
        <v>30</v>
      </c>
      <c r="F78" s="6" t="s">
        <v>857</v>
      </c>
      <c r="G78" s="6" t="s">
        <v>25</v>
      </c>
      <c r="H78" s="6" t="s">
        <v>151</v>
      </c>
      <c r="I78" s="6" t="s">
        <v>33</v>
      </c>
      <c r="J78" s="6" t="s">
        <v>858</v>
      </c>
      <c r="K78" s="6" t="s">
        <v>62</v>
      </c>
      <c r="L78" s="6" t="s">
        <v>184</v>
      </c>
      <c r="M78" s="6" t="s">
        <v>35</v>
      </c>
      <c r="N78" s="6" t="s">
        <v>859</v>
      </c>
      <c r="O78" s="28" t="s">
        <v>358</v>
      </c>
      <c r="P78" s="6" t="s">
        <v>27</v>
      </c>
      <c r="Q78" s="28" t="s">
        <v>578</v>
      </c>
      <c r="R78" s="26" t="s">
        <v>892</v>
      </c>
      <c r="S78" s="29" t="s">
        <v>27</v>
      </c>
      <c r="T78" s="6" t="s">
        <v>367</v>
      </c>
      <c r="U78" s="6" t="s">
        <v>892</v>
      </c>
      <c r="V78" s="6" t="s">
        <v>28</v>
      </c>
      <c r="W78" s="6" t="s">
        <v>20</v>
      </c>
      <c r="X78" s="3">
        <v>95143</v>
      </c>
      <c r="Y78" s="6" t="s">
        <v>1092</v>
      </c>
      <c r="Z78" s="27" t="s">
        <v>505</v>
      </c>
      <c r="AA78" s="9" t="s">
        <v>860</v>
      </c>
      <c r="AB78" s="9" t="s">
        <v>66</v>
      </c>
      <c r="AC78" s="9"/>
      <c r="AD78" s="38"/>
      <c r="AE78" s="9"/>
      <c r="AF78" s="38"/>
      <c r="AG78" s="95" t="s">
        <v>861</v>
      </c>
      <c r="AH78" s="96"/>
      <c r="AI78" s="38" t="s">
        <v>1047</v>
      </c>
      <c r="AJ78" s="97" t="str">
        <f>VLOOKUP(B78,[1]Sheet1!$B$4:$R$96,17,0)</f>
        <v>1401/08/10</v>
      </c>
      <c r="AK78" s="97"/>
      <c r="AL78" s="38" t="s">
        <v>1091</v>
      </c>
      <c r="AM78" s="72" t="str">
        <f>VLOOKUP(B78,[2]Sheet1!$B$4:$R$96,17,0)</f>
        <v>1402/06/05</v>
      </c>
      <c r="AN78" s="38" t="s">
        <v>1307</v>
      </c>
    </row>
    <row r="79" spans="1:40" ht="54" x14ac:dyDescent="0.25">
      <c r="A79" s="42">
        <v>78</v>
      </c>
      <c r="B79" s="4" t="s">
        <v>850</v>
      </c>
      <c r="C79" s="9">
        <v>95287</v>
      </c>
      <c r="D79" s="6" t="s">
        <v>849</v>
      </c>
      <c r="E79" s="6" t="s">
        <v>30</v>
      </c>
      <c r="F79" s="6" t="s">
        <v>499</v>
      </c>
      <c r="G79" s="6" t="s">
        <v>25</v>
      </c>
      <c r="H79" s="6" t="s">
        <v>385</v>
      </c>
      <c r="I79" s="6" t="s">
        <v>33</v>
      </c>
      <c r="J79" s="6" t="s">
        <v>452</v>
      </c>
      <c r="K79" s="6" t="s">
        <v>520</v>
      </c>
      <c r="L79" s="6" t="s">
        <v>184</v>
      </c>
      <c r="M79" s="6" t="s">
        <v>28</v>
      </c>
      <c r="N79" s="6" t="s">
        <v>201</v>
      </c>
      <c r="O79" s="28" t="s">
        <v>361</v>
      </c>
      <c r="P79" s="6" t="s">
        <v>27</v>
      </c>
      <c r="Q79" s="28" t="s">
        <v>42</v>
      </c>
      <c r="R79" s="26" t="s">
        <v>37</v>
      </c>
      <c r="S79" s="29" t="s">
        <v>85</v>
      </c>
      <c r="T79" s="6" t="s">
        <v>19</v>
      </c>
      <c r="U79" s="6" t="s">
        <v>280</v>
      </c>
      <c r="V79" s="23" t="s">
        <v>28</v>
      </c>
      <c r="W79" s="23" t="s">
        <v>409</v>
      </c>
      <c r="X79" s="24">
        <v>96094</v>
      </c>
      <c r="Y79" s="23" t="s">
        <v>410</v>
      </c>
      <c r="Z79" s="27" t="s">
        <v>854</v>
      </c>
      <c r="AA79" s="9" t="s">
        <v>853</v>
      </c>
      <c r="AB79" s="9" t="s">
        <v>66</v>
      </c>
      <c r="AC79" s="9"/>
      <c r="AD79" s="38"/>
      <c r="AE79" s="9"/>
      <c r="AF79" s="38"/>
      <c r="AG79" s="100" t="s">
        <v>32</v>
      </c>
      <c r="AH79" s="96"/>
      <c r="AI79" s="38" t="s">
        <v>1155</v>
      </c>
      <c r="AJ79" s="97" t="str">
        <f>VLOOKUP(B79,[1]Sheet1!$B$4:$R$96,17,0)</f>
        <v>1401/05/18</v>
      </c>
      <c r="AK79" s="97"/>
      <c r="AL79" s="38" t="s">
        <v>1093</v>
      </c>
      <c r="AM79" s="72" t="str">
        <f>VLOOKUP(B79,[2]Sheet1!$B$4:$R$96,17,0)</f>
        <v>1402/05/14</v>
      </c>
      <c r="AN79" s="9"/>
    </row>
    <row r="80" spans="1:40" ht="72" x14ac:dyDescent="0.25">
      <c r="A80" s="42">
        <v>79</v>
      </c>
      <c r="B80" s="4" t="s">
        <v>790</v>
      </c>
      <c r="C80" s="9"/>
      <c r="D80" s="6" t="s">
        <v>791</v>
      </c>
      <c r="E80" s="6" t="s">
        <v>30</v>
      </c>
      <c r="F80" s="6" t="s">
        <v>408</v>
      </c>
      <c r="G80" s="6" t="s">
        <v>25</v>
      </c>
      <c r="H80" s="6" t="s">
        <v>59</v>
      </c>
      <c r="I80" s="6" t="s">
        <v>33</v>
      </c>
      <c r="J80" s="6" t="s">
        <v>795</v>
      </c>
      <c r="K80" s="6" t="s">
        <v>68</v>
      </c>
      <c r="L80" s="6" t="s">
        <v>41</v>
      </c>
      <c r="M80" s="6" t="s">
        <v>28</v>
      </c>
      <c r="N80" s="6" t="s">
        <v>201</v>
      </c>
      <c r="O80" s="28" t="s">
        <v>361</v>
      </c>
      <c r="P80" s="6" t="s">
        <v>123</v>
      </c>
      <c r="Q80" s="28" t="s">
        <v>265</v>
      </c>
      <c r="R80" s="26" t="s">
        <v>875</v>
      </c>
      <c r="S80" s="29" t="s">
        <v>123</v>
      </c>
      <c r="T80" s="6" t="s">
        <v>876</v>
      </c>
      <c r="U80" s="6" t="s">
        <v>875</v>
      </c>
      <c r="V80" s="6" t="s">
        <v>28</v>
      </c>
      <c r="W80" s="6" t="s">
        <v>61</v>
      </c>
      <c r="X80" s="20"/>
      <c r="Y80" s="6" t="s">
        <v>877</v>
      </c>
      <c r="Z80" s="27" t="s">
        <v>792</v>
      </c>
      <c r="AA80" s="9" t="s">
        <v>793</v>
      </c>
      <c r="AB80" s="9" t="s">
        <v>794</v>
      </c>
      <c r="AC80" s="9"/>
      <c r="AD80" s="38"/>
      <c r="AE80" s="9"/>
      <c r="AF80" s="38"/>
      <c r="AG80" s="99" t="s">
        <v>786</v>
      </c>
      <c r="AH80" s="99"/>
      <c r="AI80" s="38" t="s">
        <v>797</v>
      </c>
      <c r="AJ80" s="97" t="str">
        <f>VLOOKUP(B80,[1]Sheet1!$B$4:$R$96,17,0)</f>
        <v>1401/06/12</v>
      </c>
      <c r="AK80" s="97"/>
      <c r="AL80" s="38" t="s">
        <v>1094</v>
      </c>
      <c r="AM80" s="72" t="str">
        <f>VLOOKUP(B80,[2]Sheet1!$B$4:$R$96,17,0)</f>
        <v>1402/05/16</v>
      </c>
      <c r="AN80" s="9"/>
    </row>
    <row r="81" spans="1:40" ht="90" x14ac:dyDescent="0.25">
      <c r="A81" s="42">
        <v>80</v>
      </c>
      <c r="B81" s="4" t="s">
        <v>883</v>
      </c>
      <c r="C81" s="9">
        <v>92005</v>
      </c>
      <c r="D81" s="6" t="s">
        <v>884</v>
      </c>
      <c r="E81" s="6" t="s">
        <v>30</v>
      </c>
      <c r="F81" s="6" t="s">
        <v>31</v>
      </c>
      <c r="G81" s="6" t="s">
        <v>25</v>
      </c>
      <c r="H81" s="6" t="s">
        <v>59</v>
      </c>
      <c r="I81" s="6" t="s">
        <v>33</v>
      </c>
      <c r="J81" s="6" t="s">
        <v>60</v>
      </c>
      <c r="K81" s="6" t="s">
        <v>62</v>
      </c>
      <c r="L81" s="6" t="s">
        <v>56</v>
      </c>
      <c r="M81" s="6" t="s">
        <v>28</v>
      </c>
      <c r="N81" s="6" t="s">
        <v>201</v>
      </c>
      <c r="O81" s="6" t="s">
        <v>361</v>
      </c>
      <c r="P81" s="6" t="s">
        <v>123</v>
      </c>
      <c r="Q81" s="4" t="s">
        <v>265</v>
      </c>
      <c r="R81" s="4" t="s">
        <v>325</v>
      </c>
      <c r="S81" s="4" t="s">
        <v>123</v>
      </c>
      <c r="T81" s="6" t="s">
        <v>124</v>
      </c>
      <c r="U81" s="6" t="s">
        <v>125</v>
      </c>
      <c r="V81" s="6" t="s">
        <v>28</v>
      </c>
      <c r="W81" s="6" t="s">
        <v>999</v>
      </c>
      <c r="X81" s="14">
        <v>95249</v>
      </c>
      <c r="Y81" s="6" t="s">
        <v>1000</v>
      </c>
      <c r="Z81" s="9" t="s">
        <v>885</v>
      </c>
      <c r="AA81" s="9" t="s">
        <v>886</v>
      </c>
      <c r="AB81" s="9" t="s">
        <v>1202</v>
      </c>
      <c r="AC81" s="9"/>
      <c r="AD81" s="34"/>
      <c r="AE81" s="46" t="s">
        <v>888</v>
      </c>
      <c r="AF81" s="48" t="s">
        <v>1011</v>
      </c>
      <c r="AG81" s="98" t="s">
        <v>32</v>
      </c>
      <c r="AH81" s="99"/>
      <c r="AI81" s="38"/>
      <c r="AJ81" s="97" t="str">
        <f>VLOOKUP(B81,[1]Sheet1!$B$4:$R$96,17,0)</f>
        <v>1401/05/22</v>
      </c>
      <c r="AK81" s="97"/>
      <c r="AL81" s="38" t="s">
        <v>1095</v>
      </c>
      <c r="AM81" s="72" t="str">
        <f>VLOOKUP(B81,[2]Sheet1!$B$4:$R$96,17,0)</f>
        <v>1402/05/14</v>
      </c>
      <c r="AN81" s="9"/>
    </row>
    <row r="82" spans="1:40" ht="108" x14ac:dyDescent="0.25">
      <c r="A82" s="42">
        <v>81</v>
      </c>
      <c r="B82" s="4" t="s">
        <v>429</v>
      </c>
      <c r="C82" s="9">
        <v>98382</v>
      </c>
      <c r="D82" s="6" t="s">
        <v>945</v>
      </c>
      <c r="E82" s="6" t="s">
        <v>30</v>
      </c>
      <c r="F82" s="6" t="s">
        <v>393</v>
      </c>
      <c r="G82" s="6" t="s">
        <v>25</v>
      </c>
      <c r="H82" s="6" t="s">
        <v>385</v>
      </c>
      <c r="I82" s="6" t="s">
        <v>33</v>
      </c>
      <c r="J82" s="6" t="s">
        <v>386</v>
      </c>
      <c r="K82" s="6" t="s">
        <v>387</v>
      </c>
      <c r="L82" s="6" t="s">
        <v>184</v>
      </c>
      <c r="M82" s="6" t="s">
        <v>28</v>
      </c>
      <c r="N82" s="6" t="s">
        <v>201</v>
      </c>
      <c r="O82" s="6" t="s">
        <v>361</v>
      </c>
      <c r="P82" s="6" t="s">
        <v>27</v>
      </c>
      <c r="Q82" s="6" t="s">
        <v>578</v>
      </c>
      <c r="R82" s="13" t="s">
        <v>948</v>
      </c>
      <c r="S82" s="6" t="s">
        <v>27</v>
      </c>
      <c r="T82" s="6" t="s">
        <v>367</v>
      </c>
      <c r="U82" s="13" t="s">
        <v>948</v>
      </c>
      <c r="V82" s="6" t="s">
        <v>28</v>
      </c>
      <c r="W82" s="6" t="s">
        <v>61</v>
      </c>
      <c r="X82" s="20" t="s">
        <v>32</v>
      </c>
      <c r="Y82" s="6" t="s">
        <v>949</v>
      </c>
      <c r="Z82" s="9" t="s">
        <v>946</v>
      </c>
      <c r="AA82" s="9" t="s">
        <v>947</v>
      </c>
      <c r="AB82" s="9" t="s">
        <v>794</v>
      </c>
      <c r="AC82" s="30"/>
      <c r="AD82" s="34"/>
      <c r="AE82" s="30" t="s">
        <v>670</v>
      </c>
      <c r="AF82" s="34" t="s">
        <v>701</v>
      </c>
      <c r="AG82" s="95" t="s">
        <v>802</v>
      </c>
      <c r="AH82" s="96"/>
      <c r="AI82" s="38" t="s">
        <v>950</v>
      </c>
      <c r="AJ82" s="97" t="str">
        <f>VLOOKUP(B82,[1]Sheet1!$B$4:$R$96,17,0)</f>
        <v>1401/08/12</v>
      </c>
      <c r="AK82" s="97"/>
      <c r="AL82" s="38" t="s">
        <v>1096</v>
      </c>
      <c r="AM82" s="72" t="str">
        <f>VLOOKUP(B82,[2]Sheet1!$B$4:$R$96,17,0)</f>
        <v>1402/05/22</v>
      </c>
      <c r="AN82" s="9"/>
    </row>
    <row r="83" spans="1:40" ht="90" x14ac:dyDescent="0.25">
      <c r="A83" s="42">
        <v>82</v>
      </c>
      <c r="B83" s="4" t="s">
        <v>333</v>
      </c>
      <c r="C83" s="9">
        <v>96085</v>
      </c>
      <c r="D83" s="6" t="s">
        <v>1244</v>
      </c>
      <c r="E83" s="6" t="s">
        <v>30</v>
      </c>
      <c r="F83" s="6" t="s">
        <v>319</v>
      </c>
      <c r="G83" s="6" t="s">
        <v>25</v>
      </c>
      <c r="H83" s="6" t="s">
        <v>311</v>
      </c>
      <c r="I83" s="6" t="s">
        <v>33</v>
      </c>
      <c r="J83" s="6" t="s">
        <v>975</v>
      </c>
      <c r="K83" s="6" t="s">
        <v>264</v>
      </c>
      <c r="L83" s="6" t="s">
        <v>184</v>
      </c>
      <c r="M83" s="6" t="s">
        <v>28</v>
      </c>
      <c r="N83" s="6" t="s">
        <v>201</v>
      </c>
      <c r="O83" s="6" t="s">
        <v>361</v>
      </c>
      <c r="P83" s="6" t="s">
        <v>27</v>
      </c>
      <c r="Q83" s="6" t="s">
        <v>578</v>
      </c>
      <c r="R83" s="13" t="s">
        <v>977</v>
      </c>
      <c r="S83" s="6" t="s">
        <v>27</v>
      </c>
      <c r="T83" s="6" t="s">
        <v>367</v>
      </c>
      <c r="U83" s="13" t="s">
        <v>977</v>
      </c>
      <c r="V83" s="6" t="s">
        <v>28</v>
      </c>
      <c r="W83" s="6" t="s">
        <v>378</v>
      </c>
      <c r="X83" s="20">
        <v>96083</v>
      </c>
      <c r="Y83" s="6" t="s">
        <v>976</v>
      </c>
      <c r="Z83" s="9" t="s">
        <v>1245</v>
      </c>
      <c r="AA83" s="9" t="s">
        <v>1246</v>
      </c>
      <c r="AB83" s="9" t="s">
        <v>66</v>
      </c>
      <c r="AC83" s="30"/>
      <c r="AD83" s="34"/>
      <c r="AE83" s="30"/>
      <c r="AF83" s="34"/>
      <c r="AG83" s="95"/>
      <c r="AH83" s="96"/>
      <c r="AI83" s="38"/>
      <c r="AJ83" s="97" t="str">
        <f>VLOOKUP(B83,[1]Sheet1!$B$4:$R$96,17,0)</f>
        <v>1401/01/01</v>
      </c>
      <c r="AK83" s="97"/>
      <c r="AL83" s="38" t="s">
        <v>1009</v>
      </c>
      <c r="AM83" s="72" t="str">
        <f>VLOOKUP(B83,[2]Sheet1!$B$4:$R$96,17,0)</f>
        <v>1402/06/02</v>
      </c>
      <c r="AN83" s="38" t="s">
        <v>1247</v>
      </c>
    </row>
    <row r="84" spans="1:40" ht="72" x14ac:dyDescent="0.45">
      <c r="A84" s="42">
        <v>83</v>
      </c>
      <c r="B84" s="4" t="s">
        <v>979</v>
      </c>
      <c r="C84" s="9">
        <v>94352</v>
      </c>
      <c r="D84" s="6" t="s">
        <v>982</v>
      </c>
      <c r="E84" s="6" t="s">
        <v>30</v>
      </c>
      <c r="F84" s="6" t="s">
        <v>521</v>
      </c>
      <c r="G84" s="6" t="s">
        <v>25</v>
      </c>
      <c r="H84" s="6" t="s">
        <v>402</v>
      </c>
      <c r="I84" s="6" t="s">
        <v>33</v>
      </c>
      <c r="J84" s="6" t="s">
        <v>452</v>
      </c>
      <c r="K84" s="6" t="s">
        <v>502</v>
      </c>
      <c r="L84" s="6" t="s">
        <v>184</v>
      </c>
      <c r="M84" s="6" t="s">
        <v>28</v>
      </c>
      <c r="N84" s="6" t="s">
        <v>36</v>
      </c>
      <c r="O84" s="6" t="s">
        <v>361</v>
      </c>
      <c r="P84" s="6" t="s">
        <v>27</v>
      </c>
      <c r="Q84" s="6" t="s">
        <v>578</v>
      </c>
      <c r="R84" s="6" t="s">
        <v>989</v>
      </c>
      <c r="S84" s="6" t="s">
        <v>27</v>
      </c>
      <c r="T84" s="6" t="s">
        <v>367</v>
      </c>
      <c r="U84" s="6" t="s">
        <v>989</v>
      </c>
      <c r="V84" s="6" t="s">
        <v>28</v>
      </c>
      <c r="W84" s="6" t="s">
        <v>409</v>
      </c>
      <c r="X84" s="20">
        <v>96100</v>
      </c>
      <c r="Y84" s="6" t="s">
        <v>980</v>
      </c>
      <c r="Z84" s="9" t="s">
        <v>983</v>
      </c>
      <c r="AA84" s="9" t="s">
        <v>984</v>
      </c>
      <c r="AB84" s="9" t="s">
        <v>66</v>
      </c>
      <c r="AC84" s="60"/>
      <c r="AD84" s="55"/>
      <c r="AE84" s="9"/>
      <c r="AF84" s="34"/>
      <c r="AG84" s="95" t="s">
        <v>981</v>
      </c>
      <c r="AH84" s="96"/>
      <c r="AI84" s="38"/>
      <c r="AJ84" s="97" t="str">
        <f>VLOOKUP(B84,[1]Sheet1!$B$4:$R$96,17,0)</f>
        <v>1401/02/24</v>
      </c>
      <c r="AK84" s="97"/>
      <c r="AL84" s="38" t="s">
        <v>1097</v>
      </c>
      <c r="AM84" s="72" t="str">
        <f>VLOOKUP(B84,[2]Sheet1!$B$4:$R$96,17,0)</f>
        <v>1402/05/08</v>
      </c>
      <c r="AN84" s="9"/>
    </row>
    <row r="85" spans="1:40" ht="90" x14ac:dyDescent="0.25">
      <c r="A85" s="42">
        <v>84</v>
      </c>
      <c r="B85" s="4" t="s">
        <v>189</v>
      </c>
      <c r="C85" s="9">
        <v>91128</v>
      </c>
      <c r="D85" s="6" t="s">
        <v>987</v>
      </c>
      <c r="E85" s="6" t="s">
        <v>30</v>
      </c>
      <c r="F85" s="6" t="s">
        <v>31</v>
      </c>
      <c r="G85" s="6" t="s">
        <v>25</v>
      </c>
      <c r="H85" s="6" t="s">
        <v>39</v>
      </c>
      <c r="I85" s="6" t="s">
        <v>33</v>
      </c>
      <c r="J85" s="6" t="s">
        <v>60</v>
      </c>
      <c r="K85" s="6" t="s">
        <v>384</v>
      </c>
      <c r="L85" s="6" t="s">
        <v>184</v>
      </c>
      <c r="M85" s="6" t="s">
        <v>28</v>
      </c>
      <c r="N85" s="6" t="s">
        <v>201</v>
      </c>
      <c r="O85" s="14" t="s">
        <v>361</v>
      </c>
      <c r="P85" s="6" t="s">
        <v>27</v>
      </c>
      <c r="Q85" s="6" t="s">
        <v>18</v>
      </c>
      <c r="R85" s="61" t="s">
        <v>32</v>
      </c>
      <c r="S85" s="6" t="s">
        <v>27</v>
      </c>
      <c r="T85" s="6" t="s">
        <v>367</v>
      </c>
      <c r="U85" s="14" t="s">
        <v>376</v>
      </c>
      <c r="V85" s="6" t="s">
        <v>28</v>
      </c>
      <c r="W85" s="6" t="s">
        <v>20</v>
      </c>
      <c r="X85" s="12">
        <v>93278</v>
      </c>
      <c r="Y85" s="6" t="s">
        <v>693</v>
      </c>
      <c r="Z85" s="9" t="s">
        <v>133</v>
      </c>
      <c r="AA85" s="9" t="s">
        <v>988</v>
      </c>
      <c r="AB85" s="9" t="s">
        <v>794</v>
      </c>
      <c r="AC85" s="30" t="s">
        <v>632</v>
      </c>
      <c r="AD85" s="38" t="s">
        <v>682</v>
      </c>
      <c r="AE85" s="30" t="s">
        <v>654</v>
      </c>
      <c r="AF85" s="34" t="s">
        <v>683</v>
      </c>
      <c r="AG85" s="95" t="s">
        <v>816</v>
      </c>
      <c r="AH85" s="96"/>
      <c r="AI85" s="35" t="s">
        <v>955</v>
      </c>
      <c r="AJ85" s="97" t="str">
        <f>VLOOKUP(B85,[1]Sheet1!$B$4:$R$96,17,0)</f>
        <v>1401/04/18</v>
      </c>
      <c r="AK85" s="97"/>
      <c r="AL85" s="38" t="s">
        <v>1098</v>
      </c>
      <c r="AM85" s="72" t="str">
        <f>VLOOKUP(B85,[2]Sheet1!$B$4:$R$96,17,0)</f>
        <v>1402/05/16</v>
      </c>
      <c r="AN85" s="9"/>
    </row>
    <row r="86" spans="1:40" x14ac:dyDescent="0.25">
      <c r="A86" s="42">
        <v>85</v>
      </c>
      <c r="B86" s="4" t="s">
        <v>992</v>
      </c>
      <c r="C86" s="9"/>
      <c r="D86" s="6" t="s">
        <v>991</v>
      </c>
      <c r="E86" s="6" t="s">
        <v>30</v>
      </c>
      <c r="F86" s="6" t="s">
        <v>499</v>
      </c>
      <c r="G86" s="6" t="s">
        <v>25</v>
      </c>
      <c r="H86" s="6" t="s">
        <v>402</v>
      </c>
      <c r="I86" s="6" t="s">
        <v>33</v>
      </c>
      <c r="J86" s="6" t="s">
        <v>452</v>
      </c>
      <c r="K86" s="6" t="s">
        <v>520</v>
      </c>
      <c r="L86" s="6" t="s">
        <v>184</v>
      </c>
      <c r="M86" s="6" t="s">
        <v>28</v>
      </c>
      <c r="N86" s="6" t="s">
        <v>201</v>
      </c>
      <c r="O86" s="14" t="s">
        <v>361</v>
      </c>
      <c r="P86" s="6" t="s">
        <v>27</v>
      </c>
      <c r="Q86" s="6" t="s">
        <v>506</v>
      </c>
      <c r="R86" s="62" t="s">
        <v>993</v>
      </c>
      <c r="S86" s="6" t="s">
        <v>27</v>
      </c>
      <c r="T86" s="6" t="s">
        <v>279</v>
      </c>
      <c r="U86" s="14" t="s">
        <v>993</v>
      </c>
      <c r="V86" s="6" t="s">
        <v>28</v>
      </c>
      <c r="W86" s="6" t="s">
        <v>994</v>
      </c>
      <c r="X86" s="12">
        <v>93220</v>
      </c>
      <c r="Y86" s="6" t="s">
        <v>995</v>
      </c>
      <c r="Z86" s="9" t="s">
        <v>307</v>
      </c>
      <c r="AA86" s="9" t="s">
        <v>996</v>
      </c>
      <c r="AB86" s="9" t="s">
        <v>277</v>
      </c>
      <c r="AC86" s="30"/>
      <c r="AD86" s="38"/>
      <c r="AE86" s="30"/>
      <c r="AF86" s="34"/>
      <c r="AG86" s="95"/>
      <c r="AH86" s="96"/>
      <c r="AI86" s="35"/>
      <c r="AJ86" s="97" t="s">
        <v>1103</v>
      </c>
      <c r="AK86" s="97"/>
      <c r="AL86" s="38" t="s">
        <v>997</v>
      </c>
      <c r="AM86" s="72" t="str">
        <f>VLOOKUP(B86,[2]Sheet1!$B$4:$R$96,17,0)</f>
        <v>1402/06/07</v>
      </c>
      <c r="AN86" s="9"/>
    </row>
    <row r="87" spans="1:40" x14ac:dyDescent="0.25">
      <c r="A87" s="42">
        <v>86</v>
      </c>
      <c r="B87" s="4" t="s">
        <v>405</v>
      </c>
      <c r="C87" s="9">
        <v>91374</v>
      </c>
      <c r="D87" s="6" t="s">
        <v>1027</v>
      </c>
      <c r="E87" s="6" t="s">
        <v>30</v>
      </c>
      <c r="F87" s="6" t="s">
        <v>400</v>
      </c>
      <c r="G87" s="6" t="s">
        <v>25</v>
      </c>
      <c r="H87" s="6" t="s">
        <v>402</v>
      </c>
      <c r="I87" s="6" t="s">
        <v>33</v>
      </c>
      <c r="J87" s="6" t="s">
        <v>401</v>
      </c>
      <c r="K87" s="6" t="s">
        <v>264</v>
      </c>
      <c r="L87" s="6" t="s">
        <v>184</v>
      </c>
      <c r="M87" s="6" t="s">
        <v>360</v>
      </c>
      <c r="N87" s="6" t="s">
        <v>36</v>
      </c>
      <c r="O87" s="6" t="s">
        <v>361</v>
      </c>
      <c r="P87" s="6"/>
      <c r="Q87" s="6"/>
      <c r="R87" s="62"/>
      <c r="S87" s="6"/>
      <c r="T87" s="6"/>
      <c r="U87" s="14"/>
      <c r="V87" s="6"/>
      <c r="W87" s="6"/>
      <c r="X87" s="12"/>
      <c r="Y87" s="6"/>
      <c r="Z87" s="9" t="s">
        <v>1035</v>
      </c>
      <c r="AA87" s="9" t="s">
        <v>1028</v>
      </c>
      <c r="AB87" s="9" t="s">
        <v>277</v>
      </c>
      <c r="AC87" s="30"/>
      <c r="AD87" s="38"/>
      <c r="AE87" s="30"/>
      <c r="AF87" s="34"/>
      <c r="AG87" s="95"/>
      <c r="AH87" s="96"/>
      <c r="AI87" s="35"/>
      <c r="AJ87" s="97" t="str">
        <f>VLOOKUP(B87,[1]Sheet1!$B$4:$R$96,17,0)</f>
        <v>1401/07/14</v>
      </c>
      <c r="AK87" s="97"/>
      <c r="AL87" s="38" t="s">
        <v>1046</v>
      </c>
      <c r="AM87" s="72" t="str">
        <f>VLOOKUP(B87,[2]Sheet1!$B$4:$R$96,17,0)</f>
        <v>1402/05/28</v>
      </c>
      <c r="AN87" s="9"/>
    </row>
    <row r="88" spans="1:40" x14ac:dyDescent="0.25">
      <c r="A88" s="42">
        <v>87</v>
      </c>
      <c r="B88" s="4" t="s">
        <v>1100</v>
      </c>
      <c r="C88" s="9">
        <v>93248</v>
      </c>
      <c r="D88" s="6" t="s">
        <v>990</v>
      </c>
      <c r="E88" s="6" t="s">
        <v>30</v>
      </c>
      <c r="F88" s="6" t="s">
        <v>998</v>
      </c>
      <c r="G88" s="6" t="s">
        <v>25</v>
      </c>
      <c r="H88" s="6" t="s">
        <v>465</v>
      </c>
      <c r="I88" s="6" t="s">
        <v>33</v>
      </c>
      <c r="J88" s="6" t="s">
        <v>64</v>
      </c>
      <c r="K88" s="6" t="s">
        <v>384</v>
      </c>
      <c r="L88" s="6" t="s">
        <v>184</v>
      </c>
      <c r="M88" s="6" t="s">
        <v>28</v>
      </c>
      <c r="N88" s="6" t="s">
        <v>201</v>
      </c>
      <c r="O88" s="14" t="s">
        <v>361</v>
      </c>
      <c r="P88" s="6" t="s">
        <v>27</v>
      </c>
      <c r="Q88" s="6" t="s">
        <v>506</v>
      </c>
      <c r="R88" s="62" t="s">
        <v>1001</v>
      </c>
      <c r="S88" s="6" t="s">
        <v>548</v>
      </c>
      <c r="T88" s="6" t="s">
        <v>19</v>
      </c>
      <c r="U88" s="14" t="s">
        <v>1002</v>
      </c>
      <c r="V88" s="6" t="s">
        <v>28</v>
      </c>
      <c r="W88" s="6" t="s">
        <v>61</v>
      </c>
      <c r="X88" s="12">
        <v>93281</v>
      </c>
      <c r="Y88" s="6" t="s">
        <v>1003</v>
      </c>
      <c r="Z88" s="9" t="s">
        <v>1004</v>
      </c>
      <c r="AA88" s="9" t="s">
        <v>1005</v>
      </c>
      <c r="AB88" s="9" t="s">
        <v>887</v>
      </c>
      <c r="AC88" s="30"/>
      <c r="AD88" s="38"/>
      <c r="AE88" s="30"/>
      <c r="AF88" s="34"/>
      <c r="AG88" s="95"/>
      <c r="AH88" s="96"/>
      <c r="AI88" s="35"/>
      <c r="AJ88" s="97" t="str">
        <f>VLOOKUP(B88,[1]Sheet1!$B$4:$R$96,17,0)</f>
        <v>1401/04/29</v>
      </c>
      <c r="AK88" s="97"/>
      <c r="AL88" s="38" t="s">
        <v>1006</v>
      </c>
      <c r="AM88" s="72" t="str">
        <f>VLOOKUP(B88,[2]Sheet1!$B$4:$R$96,17,0)</f>
        <v>1402/05/09</v>
      </c>
      <c r="AN88" s="9"/>
    </row>
    <row r="89" spans="1:40" ht="54" x14ac:dyDescent="0.25">
      <c r="A89" s="42">
        <v>88</v>
      </c>
      <c r="B89" s="4" t="s">
        <v>1060</v>
      </c>
      <c r="C89" s="9"/>
      <c r="D89" s="6" t="s">
        <v>1059</v>
      </c>
      <c r="E89" s="6" t="s">
        <v>30</v>
      </c>
      <c r="F89" s="6" t="s">
        <v>998</v>
      </c>
      <c r="G89" s="6" t="s">
        <v>25</v>
      </c>
      <c r="H89" s="6" t="s">
        <v>39</v>
      </c>
      <c r="I89" s="6" t="s">
        <v>33</v>
      </c>
      <c r="J89" s="6" t="s">
        <v>40</v>
      </c>
      <c r="K89" s="6" t="s">
        <v>62</v>
      </c>
      <c r="L89" s="6" t="s">
        <v>41</v>
      </c>
      <c r="M89" s="6" t="s">
        <v>35</v>
      </c>
      <c r="N89" s="6" t="s">
        <v>36</v>
      </c>
      <c r="O89" s="14" t="s">
        <v>358</v>
      </c>
      <c r="P89" s="6"/>
      <c r="Q89" s="6"/>
      <c r="R89" s="62"/>
      <c r="S89" s="6"/>
      <c r="T89" s="6"/>
      <c r="U89" s="14"/>
      <c r="V89" s="6" t="s">
        <v>28</v>
      </c>
      <c r="W89" s="6" t="s">
        <v>58</v>
      </c>
      <c r="X89" s="12">
        <v>93263</v>
      </c>
      <c r="Y89" s="6" t="s">
        <v>1069</v>
      </c>
      <c r="Z89" s="9" t="s">
        <v>1061</v>
      </c>
      <c r="AA89" s="9" t="s">
        <v>1068</v>
      </c>
      <c r="AB89" s="9" t="s">
        <v>66</v>
      </c>
      <c r="AC89" s="30"/>
      <c r="AD89" s="38"/>
      <c r="AE89" s="30"/>
      <c r="AF89" s="34"/>
      <c r="AG89" s="95"/>
      <c r="AH89" s="96"/>
      <c r="AI89" s="35"/>
      <c r="AJ89" s="97" t="str">
        <f>VLOOKUP(B89,[1]Sheet1!$B$4:$R$96,17,0)</f>
        <v xml:space="preserve"> 1401/10/21</v>
      </c>
      <c r="AK89" s="97"/>
      <c r="AL89" s="38" t="s">
        <v>1070</v>
      </c>
      <c r="AM89" s="72" t="str">
        <f>VLOOKUP(B89,[2]Sheet1!$B$4:$R$96,17,0)</f>
        <v>1402/06/21</v>
      </c>
      <c r="AN89" s="9"/>
    </row>
    <row r="90" spans="1:40" ht="36" x14ac:dyDescent="0.25">
      <c r="A90" s="42">
        <v>89</v>
      </c>
      <c r="B90" s="4" t="s">
        <v>1145</v>
      </c>
      <c r="C90" s="9">
        <v>91384</v>
      </c>
      <c r="D90" s="6" t="s">
        <v>1144</v>
      </c>
      <c r="E90" s="6" t="s">
        <v>30</v>
      </c>
      <c r="F90" s="6" t="s">
        <v>400</v>
      </c>
      <c r="G90" s="6" t="s">
        <v>25</v>
      </c>
      <c r="H90" s="6" t="s">
        <v>402</v>
      </c>
      <c r="I90" s="6" t="s">
        <v>33</v>
      </c>
      <c r="J90" s="6" t="s">
        <v>1062</v>
      </c>
      <c r="K90" s="6" t="s">
        <v>520</v>
      </c>
      <c r="L90" s="6" t="s">
        <v>184</v>
      </c>
      <c r="M90" s="6" t="s">
        <v>28</v>
      </c>
      <c r="N90" s="6" t="s">
        <v>201</v>
      </c>
      <c r="O90" s="14" t="s">
        <v>361</v>
      </c>
      <c r="P90" s="6" t="s">
        <v>27</v>
      </c>
      <c r="Q90" s="6" t="s">
        <v>42</v>
      </c>
      <c r="R90" s="62" t="s">
        <v>1151</v>
      </c>
      <c r="S90" s="6" t="s">
        <v>85</v>
      </c>
      <c r="T90" s="6" t="s">
        <v>43</v>
      </c>
      <c r="U90" s="66">
        <v>224880500878</v>
      </c>
      <c r="V90" s="6" t="s">
        <v>28</v>
      </c>
      <c r="W90" s="6" t="s">
        <v>20</v>
      </c>
      <c r="X90" s="12">
        <v>95051</v>
      </c>
      <c r="Y90" s="6" t="s">
        <v>1186</v>
      </c>
      <c r="Z90" s="9" t="s">
        <v>1149</v>
      </c>
      <c r="AA90" s="9" t="s">
        <v>1150</v>
      </c>
      <c r="AB90" s="9" t="s">
        <v>794</v>
      </c>
      <c r="AC90" s="30"/>
      <c r="AD90" s="38"/>
      <c r="AE90" s="30"/>
      <c r="AF90" s="34"/>
      <c r="AG90" s="95"/>
      <c r="AH90" s="96"/>
      <c r="AI90" s="35"/>
      <c r="AJ90" s="97" t="s">
        <v>1146</v>
      </c>
      <c r="AK90" s="97"/>
      <c r="AL90" s="38" t="s">
        <v>1147</v>
      </c>
      <c r="AM90" s="72" t="str">
        <f>VLOOKUP(B90,[2]Sheet1!$B$4:$R$96,17,0)</f>
        <v>1402/06/05</v>
      </c>
      <c r="AN90" s="9"/>
    </row>
    <row r="91" spans="1:40" ht="42" customHeight="1" x14ac:dyDescent="0.25">
      <c r="A91" s="42">
        <v>90</v>
      </c>
      <c r="B91" s="4" t="s">
        <v>248</v>
      </c>
      <c r="C91" s="9">
        <v>91126</v>
      </c>
      <c r="D91" s="6" t="s">
        <v>1193</v>
      </c>
      <c r="E91" s="6" t="s">
        <v>30</v>
      </c>
      <c r="F91" s="6" t="s">
        <v>534</v>
      </c>
      <c r="G91" s="6" t="s">
        <v>25</v>
      </c>
      <c r="H91" s="6" t="s">
        <v>250</v>
      </c>
      <c r="I91" s="6" t="s">
        <v>33</v>
      </c>
      <c r="J91" s="6" t="s">
        <v>251</v>
      </c>
      <c r="K91" s="6" t="s">
        <v>62</v>
      </c>
      <c r="L91" s="6" t="s">
        <v>56</v>
      </c>
      <c r="M91" s="6" t="s">
        <v>28</v>
      </c>
      <c r="N91" s="6" t="s">
        <v>201</v>
      </c>
      <c r="O91" s="6" t="s">
        <v>361</v>
      </c>
      <c r="P91" s="6" t="s">
        <v>27</v>
      </c>
      <c r="Q91" s="6" t="s">
        <v>102</v>
      </c>
      <c r="R91" s="6" t="s">
        <v>103</v>
      </c>
      <c r="S91" s="4" t="s">
        <v>85</v>
      </c>
      <c r="T91" s="6" t="s">
        <v>91</v>
      </c>
      <c r="U91" s="6" t="s">
        <v>104</v>
      </c>
      <c r="V91" s="6" t="s">
        <v>28</v>
      </c>
      <c r="W91" s="6" t="s">
        <v>1236</v>
      </c>
      <c r="X91" s="14"/>
      <c r="Y91" s="6" t="s">
        <v>1237</v>
      </c>
      <c r="Z91" s="9" t="s">
        <v>1194</v>
      </c>
      <c r="AA91" s="9" t="s">
        <v>1195</v>
      </c>
      <c r="AB91" s="9" t="s">
        <v>794</v>
      </c>
      <c r="AC91" s="56"/>
      <c r="AD91" s="56"/>
      <c r="AE91" s="12"/>
      <c r="AF91" s="58"/>
      <c r="AG91" s="131"/>
      <c r="AH91" s="131"/>
      <c r="AI91" s="38"/>
      <c r="AJ91" s="129" t="s">
        <v>1170</v>
      </c>
      <c r="AK91" s="130"/>
      <c r="AL91" s="67" t="s">
        <v>1192</v>
      </c>
      <c r="AM91" s="72" t="str">
        <f>VLOOKUP(B91,[2]Sheet1!$B$4:$R$96,17,0)</f>
        <v>1402/02/21</v>
      </c>
      <c r="AN91" s="38" t="s">
        <v>1243</v>
      </c>
    </row>
    <row r="92" spans="1:40" ht="126" x14ac:dyDescent="0.25">
      <c r="A92" s="42">
        <v>91</v>
      </c>
      <c r="B92" s="4" t="s">
        <v>381</v>
      </c>
      <c r="C92" s="9">
        <v>92051</v>
      </c>
      <c r="D92" s="6" t="s">
        <v>1256</v>
      </c>
      <c r="E92" s="6" t="s">
        <v>30</v>
      </c>
      <c r="F92" s="6" t="s">
        <v>31</v>
      </c>
      <c r="G92" s="6" t="s">
        <v>25</v>
      </c>
      <c r="H92" s="6" t="s">
        <v>39</v>
      </c>
      <c r="I92" s="6" t="s">
        <v>33</v>
      </c>
      <c r="J92" s="6" t="s">
        <v>382</v>
      </c>
      <c r="K92" s="6" t="s">
        <v>384</v>
      </c>
      <c r="L92" s="6" t="s">
        <v>184</v>
      </c>
      <c r="M92" s="6" t="s">
        <v>28</v>
      </c>
      <c r="N92" s="6" t="s">
        <v>36</v>
      </c>
      <c r="O92" s="6" t="s">
        <v>361</v>
      </c>
      <c r="P92" s="6" t="s">
        <v>27</v>
      </c>
      <c r="Q92" s="6" t="s">
        <v>1024</v>
      </c>
      <c r="R92" s="13" t="s">
        <v>1200</v>
      </c>
      <c r="S92" s="6" t="s">
        <v>27</v>
      </c>
      <c r="T92" s="6" t="s">
        <v>367</v>
      </c>
      <c r="U92" s="6" t="s">
        <v>1200</v>
      </c>
      <c r="V92" s="6" t="s">
        <v>28</v>
      </c>
      <c r="W92" s="6" t="s">
        <v>1198</v>
      </c>
      <c r="X92" s="3">
        <v>96076</v>
      </c>
      <c r="Y92" s="6" t="s">
        <v>1199</v>
      </c>
      <c r="Z92" s="9" t="s">
        <v>1257</v>
      </c>
      <c r="AA92" s="9" t="s">
        <v>1258</v>
      </c>
      <c r="AB92" s="9" t="s">
        <v>66</v>
      </c>
      <c r="AC92" s="32" t="s">
        <v>32</v>
      </c>
      <c r="AD92" s="34"/>
      <c r="AE92" s="30" t="s">
        <v>652</v>
      </c>
      <c r="AF92" s="34" t="s">
        <v>723</v>
      </c>
      <c r="AG92" s="95" t="s">
        <v>750</v>
      </c>
      <c r="AH92" s="96"/>
      <c r="AI92" s="38" t="s">
        <v>751</v>
      </c>
      <c r="AJ92" s="127" t="str">
        <f>VLOOKUP(B92,[1]Sheet1!$B$4:$R$96,17,0)</f>
        <v>1401/06/08</v>
      </c>
      <c r="AK92" s="128"/>
      <c r="AL92" s="38" t="s">
        <v>1126</v>
      </c>
      <c r="AM92" s="72" t="str">
        <f>VLOOKUP(B92,[2]Sheet1!$B$4:$R$96,17,0)</f>
        <v>1402/04/03</v>
      </c>
      <c r="AN92" s="38" t="s">
        <v>1259</v>
      </c>
    </row>
    <row r="96" spans="1:40" x14ac:dyDescent="0.45">
      <c r="V96" s="86"/>
      <c r="W96" s="86"/>
      <c r="X96" s="87"/>
      <c r="Y96" s="86"/>
    </row>
    <row r="98" spans="22:25" x14ac:dyDescent="0.45">
      <c r="V98" s="86"/>
      <c r="W98" s="86"/>
      <c r="X98" s="88"/>
      <c r="Y98" s="86"/>
    </row>
  </sheetData>
  <autoFilter ref="H1:H98" xr:uid="{00000000-0001-0000-0000-000000000000}"/>
  <mergeCells count="204">
    <mergeCell ref="AG52:AH52"/>
    <mergeCell ref="AG51:AH51"/>
    <mergeCell ref="AG92:AH92"/>
    <mergeCell ref="AJ92:AK92"/>
    <mergeCell ref="AJ91:AK91"/>
    <mergeCell ref="AG91:AH91"/>
    <mergeCell ref="AM2:AM3"/>
    <mergeCell ref="AN2:AN3"/>
    <mergeCell ref="AG89:AH89"/>
    <mergeCell ref="AJ89:AK89"/>
    <mergeCell ref="AJ87:AK87"/>
    <mergeCell ref="AG87:AH87"/>
    <mergeCell ref="AG41:AH41"/>
    <mergeCell ref="AG33:AH33"/>
    <mergeCell ref="AG38:AH38"/>
    <mergeCell ref="AG46:AH46"/>
    <mergeCell ref="AG62:AH62"/>
    <mergeCell ref="AG56:AH56"/>
    <mergeCell ref="AG57:AH57"/>
    <mergeCell ref="AG64:AH64"/>
    <mergeCell ref="AG58:AH58"/>
    <mergeCell ref="AG59:AH59"/>
    <mergeCell ref="AG48:AH48"/>
    <mergeCell ref="AG49:AH49"/>
    <mergeCell ref="AG54:AH54"/>
    <mergeCell ref="AF2:AF3"/>
    <mergeCell ref="AG63:AH63"/>
    <mergeCell ref="AG55:AH55"/>
    <mergeCell ref="AG10:AH10"/>
    <mergeCell ref="AG47:AH47"/>
    <mergeCell ref="AG42:AH42"/>
    <mergeCell ref="AG44:AH44"/>
    <mergeCell ref="AG45:AH45"/>
    <mergeCell ref="AG43:AH43"/>
    <mergeCell ref="AG32:AH32"/>
    <mergeCell ref="AG23:AH23"/>
    <mergeCell ref="AG25:AH25"/>
    <mergeCell ref="AG40:AH40"/>
    <mergeCell ref="AG11:AH11"/>
    <mergeCell ref="AG12:AH12"/>
    <mergeCell ref="AG24:AH24"/>
    <mergeCell ref="AG29:AH29"/>
    <mergeCell ref="AG19:AH19"/>
    <mergeCell ref="AG20:AH20"/>
    <mergeCell ref="AG28:AH28"/>
    <mergeCell ref="AG13:AH13"/>
    <mergeCell ref="AG18:AH18"/>
    <mergeCell ref="AG60:AH60"/>
    <mergeCell ref="AG61:AH61"/>
    <mergeCell ref="AG71:AH71"/>
    <mergeCell ref="AG30:AH30"/>
    <mergeCell ref="AG53:AH53"/>
    <mergeCell ref="A1:AI1"/>
    <mergeCell ref="AI2:AI3"/>
    <mergeCell ref="AG2:AH3"/>
    <mergeCell ref="AB2:AB3"/>
    <mergeCell ref="AA2:AA3"/>
    <mergeCell ref="Z2:Z3"/>
    <mergeCell ref="V2:Y2"/>
    <mergeCell ref="S2:U2"/>
    <mergeCell ref="P2:R2"/>
    <mergeCell ref="B2:B3"/>
    <mergeCell ref="M2:O2"/>
    <mergeCell ref="K2:L2"/>
    <mergeCell ref="I2:J2"/>
    <mergeCell ref="G2:H2"/>
    <mergeCell ref="C2:C3"/>
    <mergeCell ref="D2:D3"/>
    <mergeCell ref="A2:A3"/>
    <mergeCell ref="AC2:AC3"/>
    <mergeCell ref="E2:F2"/>
    <mergeCell ref="AD2:AD3"/>
    <mergeCell ref="AE2:AE3"/>
    <mergeCell ref="AG4:AH4"/>
    <mergeCell ref="AG14:AH14"/>
    <mergeCell ref="AG31:AH31"/>
    <mergeCell ref="AG39:AH39"/>
    <mergeCell ref="AG37:AH37"/>
    <mergeCell ref="AG34:AH34"/>
    <mergeCell ref="AG21:AH21"/>
    <mergeCell ref="AG35:AH35"/>
    <mergeCell ref="AG26:AH26"/>
    <mergeCell ref="AG22:AH22"/>
    <mergeCell ref="AG36:AH36"/>
    <mergeCell ref="AG9:AH9"/>
    <mergeCell ref="AG16:AH16"/>
    <mergeCell ref="AG5:AH5"/>
    <mergeCell ref="AG8:AH8"/>
    <mergeCell ref="AG6:AH6"/>
    <mergeCell ref="AG7:AH7"/>
    <mergeCell ref="AG17:AH17"/>
    <mergeCell ref="AG15:AH15"/>
    <mergeCell ref="AG50:AH50"/>
    <mergeCell ref="AJ23:AK23"/>
    <mergeCell ref="AJ24:AK24"/>
    <mergeCell ref="AJ25:AK25"/>
    <mergeCell ref="AJ26:AK26"/>
    <mergeCell ref="AJ27:AK27"/>
    <mergeCell ref="AJ28:AK28"/>
    <mergeCell ref="AJ29:AK29"/>
    <mergeCell ref="AJ30:AK30"/>
    <mergeCell ref="AJ31:AK31"/>
    <mergeCell ref="AJ32:AK32"/>
    <mergeCell ref="AJ33:AK33"/>
    <mergeCell ref="AJ34:AK34"/>
    <mergeCell ref="AJ35:AK35"/>
    <mergeCell ref="AJ36:AK36"/>
    <mergeCell ref="AJ37:AK37"/>
    <mergeCell ref="AG27:AH27"/>
    <mergeCell ref="AJ48:AK48"/>
    <mergeCell ref="AJ49:AK49"/>
    <mergeCell ref="AJ50:AK50"/>
    <mergeCell ref="AL2:AL3"/>
    <mergeCell ref="AJ4:AK4"/>
    <mergeCell ref="AJ5:AK5"/>
    <mergeCell ref="AJ6:AK6"/>
    <mergeCell ref="AJ7:AK7"/>
    <mergeCell ref="AJ8:AK8"/>
    <mergeCell ref="AJ9:AK9"/>
    <mergeCell ref="AJ10:AK10"/>
    <mergeCell ref="AJ47:AK47"/>
    <mergeCell ref="AJ11:AK11"/>
    <mergeCell ref="AJ12:AK12"/>
    <mergeCell ref="AJ13:AK13"/>
    <mergeCell ref="AJ14:AK14"/>
    <mergeCell ref="AJ15:AK15"/>
    <mergeCell ref="AJ16:AK16"/>
    <mergeCell ref="AJ17:AK17"/>
    <mergeCell ref="AJ18:AK18"/>
    <mergeCell ref="AJ2:AK3"/>
    <mergeCell ref="AJ19:AK19"/>
    <mergeCell ref="AJ20:AK20"/>
    <mergeCell ref="AJ21:AK21"/>
    <mergeCell ref="AJ22:AK22"/>
    <mergeCell ref="AJ51:AK51"/>
    <mergeCell ref="AJ52:AK52"/>
    <mergeCell ref="AJ53:AK53"/>
    <mergeCell ref="AJ54:AK54"/>
    <mergeCell ref="AJ38:AK38"/>
    <mergeCell ref="AJ39:AK39"/>
    <mergeCell ref="AJ40:AK40"/>
    <mergeCell ref="AJ41:AK41"/>
    <mergeCell ref="AJ42:AK42"/>
    <mergeCell ref="AJ43:AK43"/>
    <mergeCell ref="AJ44:AK44"/>
    <mergeCell ref="AJ45:AK45"/>
    <mergeCell ref="AJ46:AK46"/>
    <mergeCell ref="AJ55:AK55"/>
    <mergeCell ref="AJ56:AK56"/>
    <mergeCell ref="AJ57:AK57"/>
    <mergeCell ref="AJ58:AK58"/>
    <mergeCell ref="AJ59:AK59"/>
    <mergeCell ref="AJ60:AK60"/>
    <mergeCell ref="AJ61:AK61"/>
    <mergeCell ref="AJ62:AK62"/>
    <mergeCell ref="AJ63:AK63"/>
    <mergeCell ref="AG75:AH75"/>
    <mergeCell ref="AG74:AH74"/>
    <mergeCell ref="AG85:AH85"/>
    <mergeCell ref="AJ85:AK85"/>
    <mergeCell ref="AJ64:AK64"/>
    <mergeCell ref="AJ65:AK65"/>
    <mergeCell ref="AJ66:AK66"/>
    <mergeCell ref="AJ67:AK67"/>
    <mergeCell ref="AJ68:AK68"/>
    <mergeCell ref="AJ69:AK69"/>
    <mergeCell ref="AJ70:AK70"/>
    <mergeCell ref="AJ71:AK71"/>
    <mergeCell ref="AG68:AH68"/>
    <mergeCell ref="AG65:AH65"/>
    <mergeCell ref="AG66:AH66"/>
    <mergeCell ref="AG67:AH67"/>
    <mergeCell ref="AG69:AH69"/>
    <mergeCell ref="AG77:AH77"/>
    <mergeCell ref="AG76:AH76"/>
    <mergeCell ref="AG79:AH79"/>
    <mergeCell ref="AG78:AH78"/>
    <mergeCell ref="AG70:AH70"/>
    <mergeCell ref="AG72:AH72"/>
    <mergeCell ref="AG73:AH73"/>
    <mergeCell ref="AG90:AH90"/>
    <mergeCell ref="AJ90:AK90"/>
    <mergeCell ref="AG84:AH84"/>
    <mergeCell ref="AJ84:AK84"/>
    <mergeCell ref="AG82:AH82"/>
    <mergeCell ref="AJ72:AK72"/>
    <mergeCell ref="AJ73:AK73"/>
    <mergeCell ref="AG86:AH86"/>
    <mergeCell ref="AJ86:AK86"/>
    <mergeCell ref="AG88:AH88"/>
    <mergeCell ref="AJ88:AK88"/>
    <mergeCell ref="AJ83:AK83"/>
    <mergeCell ref="AJ74:AK74"/>
    <mergeCell ref="AJ75:AK75"/>
    <mergeCell ref="AJ76:AK76"/>
    <mergeCell ref="AJ77:AK77"/>
    <mergeCell ref="AJ78:AK78"/>
    <mergeCell ref="AJ79:AK79"/>
    <mergeCell ref="AJ80:AK80"/>
    <mergeCell ref="AJ81:AK81"/>
    <mergeCell ref="AJ82:AK82"/>
    <mergeCell ref="AG83:AH83"/>
    <mergeCell ref="AG81:AH81"/>
    <mergeCell ref="AG80:AH80"/>
  </mergeCells>
  <phoneticPr fontId="14" type="noConversion"/>
  <conditionalFormatting sqref="AD84 AG84">
    <cfRule type="dataBar" priority="1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{8E8C2F50-32CE-49A6-800F-5E65B0676D66}</x14:id>
        </ext>
      </extLst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81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81:AF81">
    <cfRule type="dataBar" priority="2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{A9DA0295-6841-4C4C-A428-785C817F2299}</x14:id>
        </ext>
      </extLst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29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2:AG83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4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5:AG90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1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{D0EB7E6E-BECA-41DE-A571-F34C0FBCA1A4}</x14:id>
        </ext>
      </extLst>
    </cfRule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3:AG1048576 AG1:AG28 AG30:AG81 AJ2:AJ3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29:AH29">
    <cfRule type="dataBar" priority="2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{D4D92B29-1E33-4561-9AA0-945C23D5015A}</x14:id>
        </ext>
      </extLst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74:AH74 AG69:AH70 AG68 AG71:AG73 AG75:AG79 AG4:AH28 AG30:AH67 AG80:AH81">
    <cfRule type="colorScale" priority="10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2:AH83">
    <cfRule type="dataBar" priority="1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{21322326-70E4-4F7E-ABB8-7C7C50D91CE4}</x14:id>
        </ext>
      </extLst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5:AH86 AG88:AH88 AG87">
    <cfRule type="dataBar" priority="1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{63B3369A-430B-47C4-A915-0510156C76A0}</x14:id>
        </ext>
      </extLst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9:AH90"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{AFE1EC24-1841-4ECB-90BE-6D02B34ED058}</x14:id>
        </ext>
      </extLst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2:AH92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{BC666CE5-A5E0-4E61-8BD6-90FDEDD4D738}</x14:id>
        </ext>
      </extLst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3:AH1048576 AG69:AH70 AG68 AG71:AG73 AG74:AH74 AG75:AG79 AG1:AH28 AG30:AH67 AG80:AH81 AJ2:AK3">
    <cfRule type="dataBar" priority="3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{23DB0919-4436-49F4-809F-31B1BCC3A3FC}</x14:id>
        </ext>
      </extLst>
    </cfRule>
  </conditionalFormatting>
  <conditionalFormatting sqref="AM2:AM3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{64EBE1C8-FC70-48AB-911F-FB48257C252C}</x14:id>
        </ext>
      </extLst>
    </cfRule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R85" r:id="rId1" display="04XX@U0007850" xr:uid="{9F6E4497-6579-4340-B543-706B8781F4D8}"/>
  </hyperlinks>
  <pageMargins left="0.25" right="0.25" top="0" bottom="0" header="0.3" footer="0.3"/>
  <pageSetup paperSize="8" scale="23" fitToHeight="0" orientation="landscape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8C2F50-32CE-49A6-800F-5E65B0676D6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AD84 AG84</xm:sqref>
        </x14:conditionalFormatting>
        <x14:conditionalFormatting xmlns:xm="http://schemas.microsoft.com/office/excel/2006/main">
          <x14:cfRule type="dataBar" id="{A9DA0295-6841-4C4C-A428-785C817F229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AE81:AF81</xm:sqref>
        </x14:conditionalFormatting>
        <x14:conditionalFormatting xmlns:xm="http://schemas.microsoft.com/office/excel/2006/main">
          <x14:cfRule type="dataBar" id="{D0EB7E6E-BECA-41DE-A571-F34C0FBCA1A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AG91</xm:sqref>
        </x14:conditionalFormatting>
        <x14:conditionalFormatting xmlns:xm="http://schemas.microsoft.com/office/excel/2006/main">
          <x14:cfRule type="dataBar" id="{D4D92B29-1E33-4561-9AA0-945C23D5015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AG29:AH29</xm:sqref>
        </x14:conditionalFormatting>
        <x14:conditionalFormatting xmlns:xm="http://schemas.microsoft.com/office/excel/2006/main">
          <x14:cfRule type="dataBar" id="{21322326-70E4-4F7E-ABB8-7C7C50D91CE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AG82:AH83</xm:sqref>
        </x14:conditionalFormatting>
        <x14:conditionalFormatting xmlns:xm="http://schemas.microsoft.com/office/excel/2006/main">
          <x14:cfRule type="dataBar" id="{63B3369A-430B-47C4-A915-0510156C76A0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AG85:AH86 AG88:AH88 AG87</xm:sqref>
        </x14:conditionalFormatting>
        <x14:conditionalFormatting xmlns:xm="http://schemas.microsoft.com/office/excel/2006/main">
          <x14:cfRule type="dataBar" id="{AFE1EC24-1841-4ECB-90BE-6D02B34ED05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AG89:AH90</xm:sqref>
        </x14:conditionalFormatting>
        <x14:conditionalFormatting xmlns:xm="http://schemas.microsoft.com/office/excel/2006/main">
          <x14:cfRule type="dataBar" id="{BC666CE5-A5E0-4E61-8BD6-90FDEDD4D73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AG92:AH92</xm:sqref>
        </x14:conditionalFormatting>
        <x14:conditionalFormatting xmlns:xm="http://schemas.microsoft.com/office/excel/2006/main">
          <x14:cfRule type="dataBar" id="{23DB0919-4436-49F4-809F-31B1BCC3A3F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AG93:AH1048576 AG69:AH70 AG68 AG71:AG73 AG74:AH74 AG75:AG79 AG1:AH28 AG30:AH67 AG80:AH81 AJ2:AK3</xm:sqref>
        </x14:conditionalFormatting>
        <x14:conditionalFormatting xmlns:xm="http://schemas.microsoft.com/office/excel/2006/main">
          <x14:cfRule type="dataBar" id="{64EBE1C8-FC70-48AB-911F-FB48257C252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AM2:AM3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BD922-4F22-49A4-A336-F3A2E57165AC}">
  <sheetPr codeName="Sheet2"/>
  <dimension ref="A1:AP14"/>
  <sheetViews>
    <sheetView rightToLeft="1" zoomScale="80" zoomScaleNormal="80" workbookViewId="0">
      <selection activeCell="D9" sqref="D9"/>
    </sheetView>
  </sheetViews>
  <sheetFormatPr defaultRowHeight="15" x14ac:dyDescent="0.25"/>
  <cols>
    <col min="1" max="1" width="6" customWidth="1"/>
    <col min="2" max="2" width="15.28515625" customWidth="1"/>
    <col min="3" max="3" width="14" customWidth="1"/>
    <col min="4" max="4" width="15.28515625" bestFit="1" customWidth="1"/>
    <col min="5" max="5" width="12.7109375" customWidth="1"/>
    <col min="6" max="6" width="14.140625" customWidth="1"/>
    <col min="7" max="7" width="14" customWidth="1"/>
    <col min="8" max="8" width="22.140625" customWidth="1"/>
    <col min="9" max="9" width="13.85546875" customWidth="1"/>
    <col min="10" max="10" width="31" bestFit="1" customWidth="1"/>
    <col min="11" max="11" width="24.42578125" bestFit="1" customWidth="1"/>
    <col min="12" max="12" width="15.42578125" customWidth="1"/>
    <col min="13" max="13" width="19.140625" customWidth="1"/>
    <col min="15" max="15" width="11.28515625" customWidth="1"/>
    <col min="16" max="16" width="15.7109375" customWidth="1"/>
    <col min="17" max="17" width="12.5703125" customWidth="1"/>
    <col min="18" max="18" width="16.5703125" customWidth="1"/>
    <col min="19" max="19" width="15.42578125" customWidth="1"/>
    <col min="20" max="20" width="14" customWidth="1"/>
    <col min="21" max="21" width="19.28515625" bestFit="1" customWidth="1"/>
    <col min="22" max="22" width="11.42578125" customWidth="1"/>
    <col min="23" max="23" width="18.85546875" customWidth="1"/>
    <col min="24" max="24" width="10" customWidth="1"/>
    <col min="25" max="25" width="26.85546875" customWidth="1"/>
    <col min="26" max="26" width="17.140625" customWidth="1"/>
    <col min="27" max="27" width="22.85546875" customWidth="1"/>
    <col min="28" max="28" width="27.5703125" customWidth="1"/>
    <col min="29" max="29" width="14.7109375" customWidth="1"/>
    <col min="30" max="30" width="46.7109375" customWidth="1"/>
    <col min="31" max="31" width="13.42578125" customWidth="1"/>
    <col min="32" max="32" width="103.140625" customWidth="1"/>
    <col min="34" max="34" width="12.5703125" customWidth="1"/>
    <col min="35" max="35" width="91.5703125" customWidth="1"/>
    <col min="36" max="36" width="23" customWidth="1"/>
    <col min="37" max="37" width="50.7109375" customWidth="1"/>
    <col min="38" max="38" width="21.5703125" customWidth="1"/>
    <col min="39" max="39" width="62.7109375" bestFit="1" customWidth="1"/>
  </cols>
  <sheetData>
    <row r="1" spans="1:42" ht="55.5" customHeight="1" thickBot="1" x14ac:dyDescent="0.3">
      <c r="A1" s="108" t="s">
        <v>893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</row>
    <row r="2" spans="1:42" ht="18" customHeight="1" x14ac:dyDescent="0.25">
      <c r="A2" s="123" t="s">
        <v>0</v>
      </c>
      <c r="B2" s="113" t="s">
        <v>2</v>
      </c>
      <c r="C2" s="113" t="s">
        <v>3</v>
      </c>
      <c r="D2" s="121" t="s">
        <v>10</v>
      </c>
      <c r="E2" s="118" t="s">
        <v>29</v>
      </c>
      <c r="F2" s="120"/>
      <c r="G2" s="118" t="s">
        <v>4</v>
      </c>
      <c r="H2" s="120"/>
      <c r="I2" s="118" t="s">
        <v>7</v>
      </c>
      <c r="J2" s="120"/>
      <c r="K2" s="118" t="s">
        <v>5</v>
      </c>
      <c r="L2" s="120"/>
      <c r="M2" s="118" t="s">
        <v>6</v>
      </c>
      <c r="N2" s="119"/>
      <c r="O2" s="120"/>
      <c r="P2" s="118" t="s">
        <v>8</v>
      </c>
      <c r="Q2" s="119"/>
      <c r="R2" s="120"/>
      <c r="S2" s="118" t="s">
        <v>9</v>
      </c>
      <c r="T2" s="119"/>
      <c r="U2" s="120"/>
      <c r="V2" s="115" t="s">
        <v>11</v>
      </c>
      <c r="W2" s="116"/>
      <c r="X2" s="116"/>
      <c r="Y2" s="117"/>
      <c r="Z2" s="113" t="s">
        <v>12</v>
      </c>
      <c r="AA2" s="113" t="s">
        <v>13</v>
      </c>
      <c r="AB2" s="111" t="s">
        <v>15</v>
      </c>
      <c r="AC2" s="101" t="s">
        <v>612</v>
      </c>
      <c r="AD2" s="101" t="s">
        <v>14</v>
      </c>
      <c r="AE2" s="101" t="s">
        <v>611</v>
      </c>
      <c r="AF2" s="101" t="s">
        <v>14</v>
      </c>
      <c r="AG2" s="103" t="s">
        <v>610</v>
      </c>
      <c r="AH2" s="104"/>
      <c r="AI2" s="101" t="s">
        <v>14</v>
      </c>
      <c r="AJ2" s="101" t="s">
        <v>978</v>
      </c>
      <c r="AK2" s="101" t="s">
        <v>14</v>
      </c>
      <c r="AL2" s="101" t="s">
        <v>1156</v>
      </c>
      <c r="AM2" s="101" t="s">
        <v>14</v>
      </c>
    </row>
    <row r="3" spans="1:42" ht="20.25" thickBot="1" x14ac:dyDescent="0.3">
      <c r="A3" s="124"/>
      <c r="B3" s="114"/>
      <c r="C3" s="114"/>
      <c r="D3" s="122"/>
      <c r="E3" s="5" t="s">
        <v>22</v>
      </c>
      <c r="F3" s="5" t="s">
        <v>23</v>
      </c>
      <c r="G3" s="10" t="s">
        <v>22</v>
      </c>
      <c r="H3" s="5" t="s">
        <v>23</v>
      </c>
      <c r="I3" s="5" t="s">
        <v>22</v>
      </c>
      <c r="J3" s="5" t="s">
        <v>23</v>
      </c>
      <c r="K3" s="5" t="s">
        <v>22</v>
      </c>
      <c r="L3" s="5" t="s">
        <v>23</v>
      </c>
      <c r="M3" s="5" t="s">
        <v>22</v>
      </c>
      <c r="N3" s="5" t="s">
        <v>23</v>
      </c>
      <c r="O3" s="5" t="s">
        <v>357</v>
      </c>
      <c r="P3" s="5" t="s">
        <v>22</v>
      </c>
      <c r="Q3" s="5" t="s">
        <v>23</v>
      </c>
      <c r="R3" s="5" t="s">
        <v>24</v>
      </c>
      <c r="S3" s="5" t="s">
        <v>22</v>
      </c>
      <c r="T3" s="5" t="s">
        <v>23</v>
      </c>
      <c r="U3" s="5" t="s">
        <v>24</v>
      </c>
      <c r="V3" s="5" t="s">
        <v>22</v>
      </c>
      <c r="W3" s="5" t="s">
        <v>23</v>
      </c>
      <c r="X3" s="1" t="s">
        <v>1</v>
      </c>
      <c r="Y3" s="5" t="s">
        <v>24</v>
      </c>
      <c r="Z3" s="114"/>
      <c r="AA3" s="114"/>
      <c r="AB3" s="112"/>
      <c r="AC3" s="107"/>
      <c r="AD3" s="107"/>
      <c r="AE3" s="107"/>
      <c r="AF3" s="107"/>
      <c r="AG3" s="109"/>
      <c r="AH3" s="110"/>
      <c r="AI3" s="107"/>
      <c r="AJ3" s="102"/>
      <c r="AK3" s="102"/>
      <c r="AL3" s="102"/>
      <c r="AM3" s="102"/>
    </row>
    <row r="4" spans="1:42" ht="19.5" x14ac:dyDescent="0.25">
      <c r="A4" s="42">
        <v>1</v>
      </c>
      <c r="B4" s="4" t="s">
        <v>956</v>
      </c>
      <c r="C4" s="9" t="s">
        <v>957</v>
      </c>
      <c r="D4" s="6" t="s">
        <v>963</v>
      </c>
      <c r="E4" s="6" t="s">
        <v>30</v>
      </c>
      <c r="F4" s="6" t="s">
        <v>88</v>
      </c>
      <c r="G4" s="6" t="s">
        <v>89</v>
      </c>
      <c r="H4" s="6" t="s">
        <v>958</v>
      </c>
      <c r="I4" s="6" t="s">
        <v>33</v>
      </c>
      <c r="J4" s="6" t="s">
        <v>959</v>
      </c>
      <c r="K4" s="6" t="s">
        <v>960</v>
      </c>
      <c r="L4" s="6" t="s">
        <v>34</v>
      </c>
      <c r="M4" s="6" t="s">
        <v>358</v>
      </c>
      <c r="N4" s="6" t="s">
        <v>26</v>
      </c>
      <c r="O4" s="6" t="s">
        <v>201</v>
      </c>
      <c r="P4" s="6" t="s">
        <v>27</v>
      </c>
      <c r="Q4" s="6" t="s">
        <v>42</v>
      </c>
      <c r="R4" s="6" t="s">
        <v>202</v>
      </c>
      <c r="S4" s="4" t="s">
        <v>85</v>
      </c>
      <c r="T4" s="6" t="s">
        <v>91</v>
      </c>
      <c r="U4" s="14">
        <v>890002807694</v>
      </c>
      <c r="V4" s="6" t="s">
        <v>28</v>
      </c>
      <c r="W4" s="6" t="s">
        <v>20</v>
      </c>
      <c r="X4" s="3">
        <v>95142</v>
      </c>
      <c r="Y4" s="6" t="s">
        <v>961</v>
      </c>
      <c r="Z4" s="9" t="s">
        <v>969</v>
      </c>
      <c r="AA4" s="9"/>
      <c r="AB4" s="9"/>
      <c r="AC4" s="9" t="s">
        <v>962</v>
      </c>
      <c r="AD4" s="56"/>
      <c r="AE4" s="12" t="s">
        <v>32</v>
      </c>
      <c r="AF4" s="58"/>
      <c r="AG4" s="131"/>
      <c r="AH4" s="131"/>
      <c r="AI4" s="9" t="s">
        <v>971</v>
      </c>
      <c r="AJ4" s="58"/>
      <c r="AK4" s="58"/>
      <c r="AL4" s="58"/>
      <c r="AM4" s="58"/>
    </row>
    <row r="5" spans="1:42" ht="19.5" x14ac:dyDescent="0.25">
      <c r="A5" s="42">
        <v>3</v>
      </c>
      <c r="B5" s="4" t="s">
        <v>964</v>
      </c>
      <c r="C5" s="12" t="s">
        <v>32</v>
      </c>
      <c r="D5" s="6" t="s">
        <v>965</v>
      </c>
      <c r="E5" s="13" t="s">
        <v>32</v>
      </c>
      <c r="F5" s="6" t="s">
        <v>966</v>
      </c>
      <c r="G5" s="6" t="s">
        <v>967</v>
      </c>
      <c r="H5" s="6" t="s">
        <v>968</v>
      </c>
      <c r="I5" s="6" t="s">
        <v>33</v>
      </c>
      <c r="J5" s="6" t="s">
        <v>973</v>
      </c>
      <c r="K5" s="6" t="s">
        <v>90</v>
      </c>
      <c r="L5" s="6" t="s">
        <v>41</v>
      </c>
      <c r="M5" s="6" t="s">
        <v>358</v>
      </c>
      <c r="N5" s="6" t="s">
        <v>26</v>
      </c>
      <c r="O5" s="6" t="s">
        <v>36</v>
      </c>
      <c r="P5" s="6"/>
      <c r="Q5" s="6"/>
      <c r="R5" s="6"/>
      <c r="S5" s="4"/>
      <c r="T5" s="6"/>
      <c r="U5" s="14"/>
      <c r="V5" s="6"/>
      <c r="W5" s="6"/>
      <c r="X5" s="3"/>
      <c r="Y5" s="6"/>
      <c r="Z5" s="9" t="s">
        <v>970</v>
      </c>
      <c r="AA5" s="9"/>
      <c r="AB5" s="9"/>
      <c r="AC5" s="56"/>
      <c r="AD5" s="56"/>
      <c r="AE5" s="12"/>
      <c r="AF5" s="58"/>
      <c r="AG5" s="131"/>
      <c r="AH5" s="131"/>
      <c r="AI5" s="9" t="s">
        <v>972</v>
      </c>
      <c r="AJ5" s="58"/>
      <c r="AK5" s="58"/>
      <c r="AL5" s="58"/>
      <c r="AM5" s="58"/>
    </row>
    <row r="6" spans="1:42" ht="72" x14ac:dyDescent="0.25">
      <c r="A6" s="42">
        <v>73</v>
      </c>
      <c r="B6" s="4" t="s">
        <v>576</v>
      </c>
      <c r="C6" s="9">
        <v>94007</v>
      </c>
      <c r="D6" s="6" t="s">
        <v>1084</v>
      </c>
      <c r="E6" s="6" t="s">
        <v>30</v>
      </c>
      <c r="F6" s="6" t="s">
        <v>408</v>
      </c>
      <c r="G6" s="6" t="s">
        <v>25</v>
      </c>
      <c r="H6" s="6" t="s">
        <v>577</v>
      </c>
      <c r="I6" s="6" t="s">
        <v>33</v>
      </c>
      <c r="J6" s="6" t="s">
        <v>64</v>
      </c>
      <c r="K6" s="6" t="s">
        <v>62</v>
      </c>
      <c r="L6" s="6" t="s">
        <v>56</v>
      </c>
      <c r="M6" s="6" t="s">
        <v>35</v>
      </c>
      <c r="N6" s="6" t="s">
        <v>36</v>
      </c>
      <c r="O6" s="6" t="s">
        <v>358</v>
      </c>
      <c r="P6" s="6" t="s">
        <v>27</v>
      </c>
      <c r="Q6" s="6" t="s">
        <v>578</v>
      </c>
      <c r="R6" s="6" t="s">
        <v>579</v>
      </c>
      <c r="S6" s="6" t="s">
        <v>27</v>
      </c>
      <c r="T6" s="6" t="s">
        <v>367</v>
      </c>
      <c r="U6" s="6" t="s">
        <v>580</v>
      </c>
      <c r="V6" s="6" t="s">
        <v>28</v>
      </c>
      <c r="W6" s="6" t="s">
        <v>92</v>
      </c>
      <c r="X6" s="20" t="s">
        <v>32</v>
      </c>
      <c r="Y6" s="6" t="s">
        <v>192</v>
      </c>
      <c r="Z6" s="9" t="s">
        <v>572</v>
      </c>
      <c r="AA6" s="9" t="s">
        <v>573</v>
      </c>
      <c r="AB6" s="9" t="s">
        <v>574</v>
      </c>
      <c r="AC6" s="30"/>
      <c r="AD6" s="34"/>
      <c r="AE6" s="30"/>
      <c r="AF6" s="34"/>
      <c r="AG6" s="95" t="s">
        <v>575</v>
      </c>
      <c r="AH6" s="96"/>
      <c r="AI6" s="38" t="s">
        <v>737</v>
      </c>
      <c r="AJ6" s="72" t="str">
        <f>VLOOKUP(B6,[1]Sheet1!$B$4:$R$96,17,0)</f>
        <v>1401/06/30</v>
      </c>
      <c r="AK6" s="38" t="s">
        <v>1089</v>
      </c>
      <c r="AL6" s="38"/>
      <c r="AM6" s="58"/>
      <c r="AN6" s="74"/>
    </row>
    <row r="7" spans="1:42" ht="36" x14ac:dyDescent="0.25">
      <c r="A7" s="42">
        <v>2</v>
      </c>
      <c r="B7" s="4" t="s">
        <v>44</v>
      </c>
      <c r="C7" s="9">
        <v>91026</v>
      </c>
      <c r="D7" s="6" t="s">
        <v>45</v>
      </c>
      <c r="E7" s="6" t="s">
        <v>30</v>
      </c>
      <c r="F7" s="6" t="s">
        <v>31</v>
      </c>
      <c r="G7" s="6" t="s">
        <v>25</v>
      </c>
      <c r="H7" s="6" t="s">
        <v>46</v>
      </c>
      <c r="I7" s="6" t="s">
        <v>33</v>
      </c>
      <c r="J7" s="6" t="s">
        <v>47</v>
      </c>
      <c r="K7" s="6" t="s">
        <v>48</v>
      </c>
      <c r="L7" s="6" t="s">
        <v>34</v>
      </c>
      <c r="M7" s="6" t="s">
        <v>26</v>
      </c>
      <c r="N7" s="6" t="s">
        <v>36</v>
      </c>
      <c r="O7" s="6" t="s">
        <v>358</v>
      </c>
      <c r="P7" s="6" t="s">
        <v>85</v>
      </c>
      <c r="Q7" s="6" t="s">
        <v>49</v>
      </c>
      <c r="R7" s="6" t="s">
        <v>50</v>
      </c>
      <c r="S7" s="4" t="s">
        <v>27</v>
      </c>
      <c r="T7" s="6" t="s">
        <v>367</v>
      </c>
      <c r="U7" s="6" t="s">
        <v>376</v>
      </c>
      <c r="V7" s="6" t="s">
        <v>28</v>
      </c>
      <c r="W7" s="6" t="s">
        <v>267</v>
      </c>
      <c r="X7" s="14">
        <v>96098</v>
      </c>
      <c r="Y7" s="6" t="s">
        <v>302</v>
      </c>
      <c r="Z7" s="9" t="s">
        <v>51</v>
      </c>
      <c r="AA7" s="9" t="s">
        <v>52</v>
      </c>
      <c r="AB7" s="9" t="s">
        <v>66</v>
      </c>
      <c r="AC7" s="30" t="s">
        <v>614</v>
      </c>
      <c r="AD7" s="36" t="s">
        <v>32</v>
      </c>
      <c r="AE7" s="32" t="s">
        <v>32</v>
      </c>
      <c r="AF7" s="35" t="s">
        <v>679</v>
      </c>
      <c r="AG7" s="100" t="s">
        <v>778</v>
      </c>
      <c r="AH7" s="96"/>
      <c r="AI7" s="35" t="s">
        <v>781</v>
      </c>
      <c r="AJ7" s="72" t="str">
        <f>VLOOKUP(B7,[1]Sheet1!$B$4:$R$96,17,0)</f>
        <v>1401/06/13</v>
      </c>
      <c r="AK7" s="38" t="s">
        <v>1107</v>
      </c>
      <c r="AL7" s="38"/>
      <c r="AM7" s="73" t="s">
        <v>1196</v>
      </c>
      <c r="AN7" s="75"/>
    </row>
    <row r="8" spans="1:42" ht="90" x14ac:dyDescent="0.25">
      <c r="A8" s="42">
        <v>15</v>
      </c>
      <c r="B8" s="4" t="s">
        <v>525</v>
      </c>
      <c r="C8" s="9">
        <v>92057</v>
      </c>
      <c r="D8" s="6" t="s">
        <v>143</v>
      </c>
      <c r="E8" s="6" t="s">
        <v>30</v>
      </c>
      <c r="F8" s="6" t="s">
        <v>31</v>
      </c>
      <c r="G8" s="6" t="s">
        <v>25</v>
      </c>
      <c r="H8" s="6" t="s">
        <v>39</v>
      </c>
      <c r="I8" s="6" t="s">
        <v>33</v>
      </c>
      <c r="J8" s="6" t="s">
        <v>40</v>
      </c>
      <c r="K8" s="6" t="s">
        <v>62</v>
      </c>
      <c r="L8" s="6" t="s">
        <v>494</v>
      </c>
      <c r="M8" s="6" t="s">
        <v>28</v>
      </c>
      <c r="N8" s="6" t="s">
        <v>36</v>
      </c>
      <c r="O8" s="6" t="s">
        <v>361</v>
      </c>
      <c r="P8" s="6" t="s">
        <v>27</v>
      </c>
      <c r="Q8" s="6" t="s">
        <v>42</v>
      </c>
      <c r="R8" s="6" t="s">
        <v>144</v>
      </c>
      <c r="S8" s="4" t="s">
        <v>85</v>
      </c>
      <c r="T8" s="6" t="s">
        <v>43</v>
      </c>
      <c r="U8" s="13" t="s">
        <v>32</v>
      </c>
      <c r="V8" s="6" t="s">
        <v>28</v>
      </c>
      <c r="W8" s="4" t="s">
        <v>20</v>
      </c>
      <c r="X8" s="3"/>
      <c r="Y8" s="6" t="s">
        <v>145</v>
      </c>
      <c r="Z8" s="9" t="s">
        <v>146</v>
      </c>
      <c r="AA8" s="9" t="s">
        <v>147</v>
      </c>
      <c r="AB8" s="9" t="s">
        <v>277</v>
      </c>
      <c r="AC8" s="30" t="s">
        <v>621</v>
      </c>
      <c r="AD8" s="36" t="s">
        <v>32</v>
      </c>
      <c r="AE8" s="30"/>
      <c r="AF8" s="34"/>
      <c r="AG8" s="95" t="s">
        <v>527</v>
      </c>
      <c r="AH8" s="96"/>
      <c r="AI8" s="35" t="s">
        <v>713</v>
      </c>
      <c r="AJ8" s="38" t="str">
        <f>VLOOKUP(B8,[1]Sheet1!$B$4:$R$96,17,0)</f>
        <v>1401/06/01</v>
      </c>
      <c r="AK8" s="38" t="s">
        <v>1044</v>
      </c>
      <c r="AL8" s="38"/>
      <c r="AM8" s="68" t="s">
        <v>1204</v>
      </c>
      <c r="AN8" s="78"/>
    </row>
    <row r="9" spans="1:42" ht="54" x14ac:dyDescent="0.25">
      <c r="A9" s="42">
        <v>4</v>
      </c>
      <c r="B9" s="4" t="s">
        <v>818</v>
      </c>
      <c r="C9" s="9">
        <v>98358</v>
      </c>
      <c r="D9" s="6" t="s">
        <v>1205</v>
      </c>
      <c r="E9" s="6" t="s">
        <v>30</v>
      </c>
      <c r="F9" s="6" t="s">
        <v>31</v>
      </c>
      <c r="G9" s="6" t="s">
        <v>25</v>
      </c>
      <c r="H9" s="6" t="s">
        <v>250</v>
      </c>
      <c r="I9" s="6" t="s">
        <v>33</v>
      </c>
      <c r="J9" s="6" t="s">
        <v>251</v>
      </c>
      <c r="K9" s="6" t="s">
        <v>62</v>
      </c>
      <c r="L9" s="6" t="s">
        <v>56</v>
      </c>
      <c r="M9" s="6" t="s">
        <v>35</v>
      </c>
      <c r="N9" s="6" t="s">
        <v>255</v>
      </c>
      <c r="O9" s="6" t="s">
        <v>358</v>
      </c>
      <c r="P9" s="6" t="s">
        <v>27</v>
      </c>
      <c r="Q9" s="6" t="s">
        <v>42</v>
      </c>
      <c r="R9" s="6" t="s">
        <v>70</v>
      </c>
      <c r="S9" s="6" t="s">
        <v>71</v>
      </c>
      <c r="T9" s="6" t="s">
        <v>72</v>
      </c>
      <c r="U9" s="6" t="s">
        <v>73</v>
      </c>
      <c r="V9" s="6" t="s">
        <v>74</v>
      </c>
      <c r="W9" s="4" t="s">
        <v>267</v>
      </c>
      <c r="X9" s="63">
        <v>96076</v>
      </c>
      <c r="Y9" s="18" t="s">
        <v>1058</v>
      </c>
      <c r="Z9" s="9" t="s">
        <v>65</v>
      </c>
      <c r="AA9" s="9" t="s">
        <v>75</v>
      </c>
      <c r="AB9" s="9" t="s">
        <v>66</v>
      </c>
      <c r="AC9" s="30" t="s">
        <v>614</v>
      </c>
      <c r="AD9" s="36" t="s">
        <v>32</v>
      </c>
      <c r="AE9" s="30" t="s">
        <v>678</v>
      </c>
      <c r="AF9" s="40" t="s">
        <v>32</v>
      </c>
      <c r="AG9" s="100" t="s">
        <v>816</v>
      </c>
      <c r="AH9" s="96"/>
      <c r="AI9" s="35" t="s">
        <v>817</v>
      </c>
      <c r="AJ9" s="72" t="str">
        <f>VLOOKUP(B9,[1]Sheet1!$B$4:$R$96,17,0)</f>
        <v>1401/08/17</v>
      </c>
      <c r="AK9" s="79"/>
      <c r="AL9" s="38" t="s">
        <v>1106</v>
      </c>
      <c r="AM9" s="58"/>
      <c r="AN9" s="80"/>
    </row>
    <row r="10" spans="1:42" ht="72" x14ac:dyDescent="0.25">
      <c r="A10" s="42">
        <v>63</v>
      </c>
      <c r="B10" s="4" t="s">
        <v>464</v>
      </c>
      <c r="C10" s="9">
        <v>95053</v>
      </c>
      <c r="D10" s="6" t="s">
        <v>455</v>
      </c>
      <c r="E10" s="6" t="s">
        <v>30</v>
      </c>
      <c r="F10" s="6" t="s">
        <v>408</v>
      </c>
      <c r="G10" s="6" t="s">
        <v>25</v>
      </c>
      <c r="H10" s="6" t="s">
        <v>465</v>
      </c>
      <c r="I10" s="6" t="s">
        <v>33</v>
      </c>
      <c r="J10" s="6" t="s">
        <v>16</v>
      </c>
      <c r="K10" s="6" t="s">
        <v>62</v>
      </c>
      <c r="L10" s="6" t="s">
        <v>184</v>
      </c>
      <c r="M10" s="6" t="s">
        <v>28</v>
      </c>
      <c r="N10" s="6" t="s">
        <v>36</v>
      </c>
      <c r="O10" s="6" t="s">
        <v>361</v>
      </c>
      <c r="P10" s="6" t="s">
        <v>27</v>
      </c>
      <c r="Q10" s="6" t="s">
        <v>42</v>
      </c>
      <c r="R10" s="6" t="s">
        <v>586</v>
      </c>
      <c r="S10" s="6" t="s">
        <v>85</v>
      </c>
      <c r="T10" s="6" t="s">
        <v>43</v>
      </c>
      <c r="U10" s="6" t="s">
        <v>587</v>
      </c>
      <c r="V10" s="6" t="s">
        <v>28</v>
      </c>
      <c r="W10" s="6" t="s">
        <v>267</v>
      </c>
      <c r="X10" s="3">
        <v>96099</v>
      </c>
      <c r="Y10" s="6" t="s">
        <v>281</v>
      </c>
      <c r="Z10" s="9" t="s">
        <v>588</v>
      </c>
      <c r="AA10" s="9" t="s">
        <v>457</v>
      </c>
      <c r="AB10" s="9" t="s">
        <v>66</v>
      </c>
      <c r="AC10" s="9"/>
      <c r="AD10" s="38"/>
      <c r="AE10" s="9" t="s">
        <v>677</v>
      </c>
      <c r="AF10" s="38" t="s">
        <v>727</v>
      </c>
      <c r="AG10" s="99" t="s">
        <v>767</v>
      </c>
      <c r="AH10" s="99"/>
      <c r="AI10" s="38" t="s">
        <v>768</v>
      </c>
      <c r="AJ10" s="72" t="str">
        <f>VLOOKUP(B10,[1]Sheet1!$B$4:$R$96,17,0)</f>
        <v>1401/05/31</v>
      </c>
      <c r="AK10" s="79"/>
      <c r="AL10" s="38" t="s">
        <v>1143</v>
      </c>
      <c r="AM10" s="38" t="s">
        <v>1240</v>
      </c>
      <c r="AN10" s="85"/>
      <c r="AO10" s="85"/>
      <c r="AP10" s="85"/>
    </row>
    <row r="11" spans="1:42" ht="19.5" x14ac:dyDescent="0.25">
      <c r="A11" s="42"/>
      <c r="B11" s="4" t="s">
        <v>1241</v>
      </c>
      <c r="C11" s="9"/>
      <c r="D11" s="6" t="s">
        <v>114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 t="s">
        <v>28</v>
      </c>
      <c r="W11" s="4" t="s">
        <v>267</v>
      </c>
      <c r="X11" s="3">
        <v>96108</v>
      </c>
      <c r="Y11" s="6" t="s">
        <v>288</v>
      </c>
      <c r="Z11" s="9"/>
      <c r="AA11" s="9"/>
      <c r="AB11" s="9"/>
      <c r="AC11" s="9"/>
      <c r="AD11" s="38"/>
      <c r="AE11" s="9"/>
      <c r="AF11" s="38"/>
      <c r="AG11" s="99"/>
      <c r="AH11" s="99"/>
      <c r="AI11" s="38"/>
      <c r="AJ11" s="72"/>
      <c r="AK11" s="79"/>
      <c r="AL11" s="38"/>
      <c r="AM11" s="9" t="s">
        <v>1238</v>
      </c>
    </row>
    <row r="14" spans="1:42" x14ac:dyDescent="0.25">
      <c r="AM14" s="76"/>
    </row>
  </sheetData>
  <mergeCells count="34">
    <mergeCell ref="AG10:AH10"/>
    <mergeCell ref="AG11:AH11"/>
    <mergeCell ref="AG9:AH9"/>
    <mergeCell ref="AL2:AL3"/>
    <mergeCell ref="AM2:AM3"/>
    <mergeCell ref="AG6:AH6"/>
    <mergeCell ref="AJ2:AJ3"/>
    <mergeCell ref="AK2:AK3"/>
    <mergeCell ref="AG4:AH4"/>
    <mergeCell ref="AG5:AH5"/>
    <mergeCell ref="AG2:AH3"/>
    <mergeCell ref="AG8:AH8"/>
    <mergeCell ref="AG7:AH7"/>
    <mergeCell ref="Z2:Z3"/>
    <mergeCell ref="AA2:AA3"/>
    <mergeCell ref="AB2:AB3"/>
    <mergeCell ref="AC2:AC3"/>
    <mergeCell ref="AD2:AD3"/>
    <mergeCell ref="A1:AI1"/>
    <mergeCell ref="A2:A3"/>
    <mergeCell ref="B2:B3"/>
    <mergeCell ref="C2:C3"/>
    <mergeCell ref="D2:D3"/>
    <mergeCell ref="E2:F2"/>
    <mergeCell ref="G2:H2"/>
    <mergeCell ref="I2:J2"/>
    <mergeCell ref="K2:L2"/>
    <mergeCell ref="M2:O2"/>
    <mergeCell ref="AI2:AI3"/>
    <mergeCell ref="P2:R2"/>
    <mergeCell ref="S2:U2"/>
    <mergeCell ref="V2:Y2"/>
    <mergeCell ref="AE2:AE3"/>
    <mergeCell ref="AF2:AF3"/>
  </mergeCells>
  <phoneticPr fontId="14" type="noConversion"/>
  <conditionalFormatting sqref="AG1:AG2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4:AG5">
    <cfRule type="dataBar" priority="11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{DDA5F57D-E449-410C-BB73-EEAD7405DC3E}</x14:id>
        </ext>
      </extLst>
    </cfRule>
    <cfRule type="colorScale" priority="11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6">
    <cfRule type="dataBar" priority="1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{D4221057-E298-47AA-AA30-41950D2FDC55}</x14:id>
        </ext>
      </extLst>
    </cfRule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7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0:AG11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:AH1 AG2">
    <cfRule type="dataBar" priority="3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{3B244A04-CFC4-4CF8-B8EF-7E1FFC3E572B}</x14:id>
        </ext>
      </extLst>
    </cfRule>
  </conditionalFormatting>
  <conditionalFormatting sqref="AG7:AH7">
    <cfRule type="dataBar" priority="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{6FF2521E-F683-4048-8784-115664F4ADA9}</x14:id>
        </ext>
      </extLst>
    </cfRule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:AH8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{35BE2FA5-D220-4FAE-B9BC-FC66C75E587A}</x14:id>
        </ext>
      </extLst>
    </cfRule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9:AH9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{EF8EC850-FC8D-4610-BF5A-02E3EE151942}</x14:id>
        </ext>
      </extLst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0:AH1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{8ABB685B-CAC1-4D72-97F8-47064B9B6FD2}</x14:id>
        </ext>
      </extLst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DA5F57D-E449-410C-BB73-EEAD7405DC3E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AG4:AG5</xm:sqref>
        </x14:conditionalFormatting>
        <x14:conditionalFormatting xmlns:xm="http://schemas.microsoft.com/office/excel/2006/main">
          <x14:cfRule type="dataBar" id="{D4221057-E298-47AA-AA30-41950D2FDC5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AG6</xm:sqref>
        </x14:conditionalFormatting>
        <x14:conditionalFormatting xmlns:xm="http://schemas.microsoft.com/office/excel/2006/main">
          <x14:cfRule type="dataBar" id="{3B244A04-CFC4-4CF8-B8EF-7E1FFC3E572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AG1:AH1 AG2</xm:sqref>
        </x14:conditionalFormatting>
        <x14:conditionalFormatting xmlns:xm="http://schemas.microsoft.com/office/excel/2006/main">
          <x14:cfRule type="dataBar" id="{6FF2521E-F683-4048-8784-115664F4ADA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AG7:AH7</xm:sqref>
        </x14:conditionalFormatting>
        <x14:conditionalFormatting xmlns:xm="http://schemas.microsoft.com/office/excel/2006/main">
          <x14:cfRule type="dataBar" id="{35BE2FA5-D220-4FAE-B9BC-FC66C75E587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AG8:AH8</xm:sqref>
        </x14:conditionalFormatting>
        <x14:conditionalFormatting xmlns:xm="http://schemas.microsoft.com/office/excel/2006/main">
          <x14:cfRule type="dataBar" id="{EF8EC850-FC8D-4610-BF5A-02E3EE15194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AG9:AH9</xm:sqref>
        </x14:conditionalFormatting>
        <x14:conditionalFormatting xmlns:xm="http://schemas.microsoft.com/office/excel/2006/main">
          <x14:cfRule type="dataBar" id="{8ABB685B-CAC1-4D72-97F8-47064B9B6FD2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AG10:AH11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8F6D0-9CD7-41C2-9F8D-50D3D13E0A87}">
  <dimension ref="A1:AI5"/>
  <sheetViews>
    <sheetView rightToLeft="1" zoomScale="80" zoomScaleNormal="80" workbookViewId="0">
      <selection activeCell="H38" sqref="H38"/>
    </sheetView>
  </sheetViews>
  <sheetFormatPr defaultRowHeight="15" x14ac:dyDescent="0.25"/>
  <cols>
    <col min="1" max="1" width="6.28515625" customWidth="1"/>
    <col min="2" max="2" width="15.85546875" customWidth="1"/>
    <col min="3" max="3" width="14.85546875" customWidth="1"/>
    <col min="4" max="4" width="12" customWidth="1"/>
    <col min="5" max="5" width="10.42578125" customWidth="1"/>
    <col min="7" max="7" width="16.42578125" customWidth="1"/>
    <col min="8" max="8" width="21.140625" customWidth="1"/>
    <col min="10" max="10" width="20.42578125" customWidth="1"/>
    <col min="11" max="11" width="10.7109375" customWidth="1"/>
    <col min="13" max="13" width="17.85546875" customWidth="1"/>
    <col min="16" max="16" width="13.28515625" customWidth="1"/>
    <col min="17" max="17" width="12.85546875" customWidth="1"/>
    <col min="18" max="18" width="17.5703125" customWidth="1"/>
    <col min="19" max="19" width="20.28515625" customWidth="1"/>
    <col min="20" max="20" width="19.140625" customWidth="1"/>
    <col min="21" max="21" width="23.42578125" customWidth="1"/>
    <col min="22" max="22" width="18.140625" customWidth="1"/>
    <col min="23" max="23" width="24.7109375" customWidth="1"/>
    <col min="24" max="24" width="13.28515625" customWidth="1"/>
    <col min="25" max="25" width="26.7109375" customWidth="1"/>
    <col min="26" max="26" width="17" customWidth="1"/>
    <col min="27" max="27" width="22.5703125" customWidth="1"/>
    <col min="28" max="28" width="15.28515625" customWidth="1"/>
    <col min="29" max="29" width="18.5703125" customWidth="1"/>
    <col min="30" max="30" width="25.85546875" customWidth="1"/>
    <col min="31" max="31" width="20.28515625" customWidth="1"/>
    <col min="32" max="32" width="27.28515625" customWidth="1"/>
    <col min="35" max="35" width="40.140625" customWidth="1"/>
  </cols>
  <sheetData>
    <row r="1" spans="1:35" ht="55.5" customHeight="1" thickBot="1" x14ac:dyDescent="0.3">
      <c r="A1" s="108" t="s">
        <v>609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</row>
    <row r="2" spans="1:35" ht="18" customHeight="1" x14ac:dyDescent="0.25">
      <c r="A2" s="123" t="s">
        <v>0</v>
      </c>
      <c r="B2" s="113" t="s">
        <v>2</v>
      </c>
      <c r="C2" s="113" t="s">
        <v>3</v>
      </c>
      <c r="D2" s="121" t="s">
        <v>10</v>
      </c>
      <c r="E2" s="118" t="s">
        <v>29</v>
      </c>
      <c r="F2" s="120"/>
      <c r="G2" s="118" t="s">
        <v>4</v>
      </c>
      <c r="H2" s="120"/>
      <c r="I2" s="118" t="s">
        <v>7</v>
      </c>
      <c r="J2" s="120"/>
      <c r="K2" s="118" t="s">
        <v>5</v>
      </c>
      <c r="L2" s="120"/>
      <c r="M2" s="118" t="s">
        <v>6</v>
      </c>
      <c r="N2" s="119"/>
      <c r="O2" s="120"/>
      <c r="P2" s="118" t="s">
        <v>8</v>
      </c>
      <c r="Q2" s="119"/>
      <c r="R2" s="120"/>
      <c r="S2" s="118" t="s">
        <v>9</v>
      </c>
      <c r="T2" s="119"/>
      <c r="U2" s="120"/>
      <c r="V2" s="115" t="s">
        <v>11</v>
      </c>
      <c r="W2" s="116"/>
      <c r="X2" s="116"/>
      <c r="Y2" s="117"/>
      <c r="Z2" s="113" t="s">
        <v>12</v>
      </c>
      <c r="AA2" s="113" t="s">
        <v>13</v>
      </c>
      <c r="AB2" s="111" t="s">
        <v>15</v>
      </c>
      <c r="AC2" s="101" t="s">
        <v>612</v>
      </c>
      <c r="AD2" s="101" t="s">
        <v>14</v>
      </c>
      <c r="AE2" s="101" t="s">
        <v>611</v>
      </c>
      <c r="AF2" s="101" t="s">
        <v>14</v>
      </c>
      <c r="AG2" s="103" t="s">
        <v>610</v>
      </c>
      <c r="AH2" s="104"/>
      <c r="AI2" s="101" t="s">
        <v>14</v>
      </c>
    </row>
    <row r="3" spans="1:35" ht="20.25" thickBot="1" x14ac:dyDescent="0.3">
      <c r="A3" s="124"/>
      <c r="B3" s="114"/>
      <c r="C3" s="114"/>
      <c r="D3" s="122"/>
      <c r="E3" s="5" t="s">
        <v>22</v>
      </c>
      <c r="F3" s="5" t="s">
        <v>23</v>
      </c>
      <c r="G3" s="10" t="s">
        <v>22</v>
      </c>
      <c r="H3" s="5" t="s">
        <v>23</v>
      </c>
      <c r="I3" s="5" t="s">
        <v>22</v>
      </c>
      <c r="J3" s="5" t="s">
        <v>23</v>
      </c>
      <c r="K3" s="5" t="s">
        <v>22</v>
      </c>
      <c r="L3" s="5" t="s">
        <v>23</v>
      </c>
      <c r="M3" s="5" t="s">
        <v>22</v>
      </c>
      <c r="N3" s="5" t="s">
        <v>23</v>
      </c>
      <c r="O3" s="5" t="s">
        <v>357</v>
      </c>
      <c r="P3" s="5" t="s">
        <v>22</v>
      </c>
      <c r="Q3" s="5" t="s">
        <v>23</v>
      </c>
      <c r="R3" s="5" t="s">
        <v>24</v>
      </c>
      <c r="S3" s="5" t="s">
        <v>22</v>
      </c>
      <c r="T3" s="5" t="s">
        <v>23</v>
      </c>
      <c r="U3" s="5" t="s">
        <v>24</v>
      </c>
      <c r="V3" s="5" t="s">
        <v>22</v>
      </c>
      <c r="W3" s="5" t="s">
        <v>23</v>
      </c>
      <c r="X3" s="1" t="s">
        <v>1</v>
      </c>
      <c r="Y3" s="5" t="s">
        <v>24</v>
      </c>
      <c r="Z3" s="114"/>
      <c r="AA3" s="114"/>
      <c r="AB3" s="112"/>
      <c r="AC3" s="107"/>
      <c r="AD3" s="107"/>
      <c r="AE3" s="107"/>
      <c r="AF3" s="107"/>
      <c r="AG3" s="109"/>
      <c r="AH3" s="110"/>
      <c r="AI3" s="107"/>
    </row>
    <row r="4" spans="1:35" ht="36" x14ac:dyDescent="0.25">
      <c r="A4" s="42">
        <v>48</v>
      </c>
      <c r="B4" s="4" t="s">
        <v>317</v>
      </c>
      <c r="C4" s="9">
        <v>96090</v>
      </c>
      <c r="D4" s="6" t="s">
        <v>318</v>
      </c>
      <c r="E4" s="6" t="s">
        <v>30</v>
      </c>
      <c r="F4" s="6" t="s">
        <v>319</v>
      </c>
      <c r="G4" s="6" t="s">
        <v>25</v>
      </c>
      <c r="H4" s="6" t="s">
        <v>311</v>
      </c>
      <c r="I4" s="6" t="s">
        <v>33</v>
      </c>
      <c r="J4" s="6" t="s">
        <v>263</v>
      </c>
      <c r="K4" s="6" t="s">
        <v>264</v>
      </c>
      <c r="L4" s="6" t="s">
        <v>184</v>
      </c>
      <c r="M4" s="6" t="s">
        <v>35</v>
      </c>
      <c r="N4" s="6" t="s">
        <v>17</v>
      </c>
      <c r="O4" s="6" t="s">
        <v>358</v>
      </c>
      <c r="P4" s="6" t="s">
        <v>27</v>
      </c>
      <c r="Q4" s="6" t="s">
        <v>42</v>
      </c>
      <c r="R4" s="6" t="s">
        <v>117</v>
      </c>
      <c r="S4" s="6" t="s">
        <v>85</v>
      </c>
      <c r="T4" s="6" t="s">
        <v>422</v>
      </c>
      <c r="U4" s="6" t="s">
        <v>423</v>
      </c>
      <c r="V4" s="6" t="s">
        <v>28</v>
      </c>
      <c r="W4" s="6" t="s">
        <v>61</v>
      </c>
      <c r="X4" s="14" t="s">
        <v>32</v>
      </c>
      <c r="Y4" s="6" t="s">
        <v>420</v>
      </c>
      <c r="Z4" s="9" t="s">
        <v>309</v>
      </c>
      <c r="AA4" s="9" t="s">
        <v>421</v>
      </c>
      <c r="AB4" s="9" t="s">
        <v>323</v>
      </c>
      <c r="AC4" s="30"/>
      <c r="AD4" s="36" t="s">
        <v>32</v>
      </c>
      <c r="AE4" s="30"/>
      <c r="AF4" s="34"/>
      <c r="AG4" s="134"/>
      <c r="AH4" s="135"/>
      <c r="AI4" s="35" t="s">
        <v>1008</v>
      </c>
    </row>
    <row r="5" spans="1:35" ht="36" x14ac:dyDescent="0.5">
      <c r="A5" s="52">
        <v>52</v>
      </c>
      <c r="B5" s="4" t="s">
        <v>328</v>
      </c>
      <c r="C5" s="9">
        <v>96086</v>
      </c>
      <c r="D5" s="6" t="s">
        <v>329</v>
      </c>
      <c r="E5" s="6" t="s">
        <v>30</v>
      </c>
      <c r="F5" s="6" t="s">
        <v>319</v>
      </c>
      <c r="G5" s="6" t="s">
        <v>25</v>
      </c>
      <c r="H5" s="6" t="s">
        <v>311</v>
      </c>
      <c r="I5" s="6" t="s">
        <v>33</v>
      </c>
      <c r="J5" s="6" t="s">
        <v>263</v>
      </c>
      <c r="K5" s="6" t="s">
        <v>264</v>
      </c>
      <c r="L5" s="6" t="s">
        <v>184</v>
      </c>
      <c r="M5" s="6" t="s">
        <v>35</v>
      </c>
      <c r="N5" s="6" t="s">
        <v>17</v>
      </c>
      <c r="O5" s="6" t="s">
        <v>358</v>
      </c>
      <c r="P5" s="6" t="s">
        <v>123</v>
      </c>
      <c r="Q5" s="6" t="s">
        <v>265</v>
      </c>
      <c r="R5" s="6" t="s">
        <v>330</v>
      </c>
      <c r="S5" s="6" t="s">
        <v>123</v>
      </c>
      <c r="T5" s="6" t="s">
        <v>316</v>
      </c>
      <c r="U5" s="6" t="s">
        <v>330</v>
      </c>
      <c r="V5" s="6" t="s">
        <v>28</v>
      </c>
      <c r="W5" s="6" t="s">
        <v>58</v>
      </c>
      <c r="X5" s="3" t="s">
        <v>309</v>
      </c>
      <c r="Y5" s="6" t="s">
        <v>331</v>
      </c>
      <c r="Z5" s="9" t="s">
        <v>309</v>
      </c>
      <c r="AA5" s="9" t="s">
        <v>332</v>
      </c>
      <c r="AB5" s="9" t="s">
        <v>323</v>
      </c>
      <c r="AC5" s="56"/>
      <c r="AD5" s="56"/>
      <c r="AE5" s="12" t="s">
        <v>32</v>
      </c>
      <c r="AF5" s="34"/>
      <c r="AG5" s="134"/>
      <c r="AH5" s="135"/>
      <c r="AI5" s="35" t="s">
        <v>1007</v>
      </c>
    </row>
  </sheetData>
  <mergeCells count="24">
    <mergeCell ref="AG5:AH5"/>
    <mergeCell ref="AB2:AB3"/>
    <mergeCell ref="AG4:AH4"/>
    <mergeCell ref="AC2:AC3"/>
    <mergeCell ref="AD2:AD3"/>
    <mergeCell ref="AE2:AE3"/>
    <mergeCell ref="AF2:AF3"/>
    <mergeCell ref="AG2:AH3"/>
    <mergeCell ref="A1:AI1"/>
    <mergeCell ref="A2:A3"/>
    <mergeCell ref="B2:B3"/>
    <mergeCell ref="C2:C3"/>
    <mergeCell ref="D2:D3"/>
    <mergeCell ref="E2:F2"/>
    <mergeCell ref="G2:H2"/>
    <mergeCell ref="I2:J2"/>
    <mergeCell ref="K2:L2"/>
    <mergeCell ref="M2:O2"/>
    <mergeCell ref="AI2:AI3"/>
    <mergeCell ref="P2:R2"/>
    <mergeCell ref="S2:U2"/>
    <mergeCell ref="V2:Y2"/>
    <mergeCell ref="Z2:Z3"/>
    <mergeCell ref="AA2:AA3"/>
  </mergeCells>
  <phoneticPr fontId="14" type="noConversion"/>
  <conditionalFormatting sqref="AC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:AD5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{45EE6626-29E2-4D8C-8635-2BF90B56D8BC}</x14:id>
        </ext>
      </extLst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:AG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4:AG5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:AH3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{B8764156-D06E-466D-83E9-5318ACD4C675}</x14:id>
        </ext>
      </extLst>
    </cfRule>
  </conditionalFormatting>
  <conditionalFormatting sqref="AG4:AH5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{9BF46A00-43EE-46A2-BC3B-854CDF7554DB}</x14:id>
        </ext>
      </extLst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EE6626-29E2-4D8C-8635-2BF90B56D8B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AC5:AD5</xm:sqref>
        </x14:conditionalFormatting>
        <x14:conditionalFormatting xmlns:xm="http://schemas.microsoft.com/office/excel/2006/main">
          <x14:cfRule type="dataBar" id="{B8764156-D06E-466D-83E9-5318ACD4C67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AG1:AH3</xm:sqref>
        </x14:conditionalFormatting>
        <x14:conditionalFormatting xmlns:xm="http://schemas.microsoft.com/office/excel/2006/main">
          <x14:cfRule type="dataBar" id="{9BF46A00-43EE-46A2-BC3B-854CDF7554DB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AG4:AH5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F5C5A-4177-49BC-8BDF-26246C7AC7A9}">
  <dimension ref="A1:AI8"/>
  <sheetViews>
    <sheetView rightToLeft="1" zoomScale="80" zoomScaleNormal="80" workbookViewId="0">
      <selection sqref="A1:XFD1048576"/>
    </sheetView>
  </sheetViews>
  <sheetFormatPr defaultRowHeight="15" x14ac:dyDescent="0.25"/>
  <cols>
    <col min="2" max="2" width="16.28515625" customWidth="1"/>
    <col min="3" max="3" width="18.85546875" customWidth="1"/>
    <col min="4" max="4" width="19.140625" customWidth="1"/>
    <col min="5" max="5" width="13" customWidth="1"/>
    <col min="6" max="6" width="17.85546875" customWidth="1"/>
    <col min="7" max="7" width="16" customWidth="1"/>
    <col min="8" max="8" width="21" customWidth="1"/>
    <col min="9" max="9" width="12.140625" customWidth="1"/>
    <col min="10" max="10" width="30" customWidth="1"/>
    <col min="11" max="11" width="12.7109375" customWidth="1"/>
    <col min="12" max="12" width="13.140625" customWidth="1"/>
    <col min="13" max="13" width="14" customWidth="1"/>
    <col min="14" max="14" width="11.28515625" customWidth="1"/>
    <col min="15" max="15" width="9.42578125" customWidth="1"/>
    <col min="16" max="16" width="13.5703125" customWidth="1"/>
    <col min="17" max="17" width="13.140625" customWidth="1"/>
    <col min="18" max="18" width="23" customWidth="1"/>
    <col min="19" max="19" width="13.42578125" customWidth="1"/>
    <col min="20" max="20" width="14.7109375" customWidth="1"/>
    <col min="21" max="21" width="21" customWidth="1"/>
    <col min="22" max="22" width="12.140625" customWidth="1"/>
    <col min="23" max="23" width="20.28515625" customWidth="1"/>
    <col min="24" max="24" width="14" customWidth="1"/>
    <col min="25" max="25" width="31.28515625" customWidth="1"/>
    <col min="26" max="26" width="17.7109375" customWidth="1"/>
    <col min="27" max="27" width="23.140625" customWidth="1"/>
    <col min="28" max="28" width="27.85546875" customWidth="1"/>
    <col min="29" max="29" width="20" customWidth="1"/>
    <col min="30" max="30" width="47.28515625" customWidth="1"/>
    <col min="31" max="31" width="55.28515625" customWidth="1"/>
    <col min="32" max="32" width="64" customWidth="1"/>
    <col min="35" max="35" width="69.85546875" customWidth="1"/>
  </cols>
  <sheetData>
    <row r="1" spans="1:35" ht="55.5" customHeight="1" thickBot="1" x14ac:dyDescent="0.3">
      <c r="A1" s="108" t="s">
        <v>895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</row>
    <row r="2" spans="1:35" ht="18" customHeight="1" x14ac:dyDescent="0.25">
      <c r="A2" s="123" t="s">
        <v>0</v>
      </c>
      <c r="B2" s="113" t="s">
        <v>2</v>
      </c>
      <c r="C2" s="113" t="s">
        <v>3</v>
      </c>
      <c r="D2" s="121" t="s">
        <v>10</v>
      </c>
      <c r="E2" s="118" t="s">
        <v>29</v>
      </c>
      <c r="F2" s="120"/>
      <c r="G2" s="118" t="s">
        <v>4</v>
      </c>
      <c r="H2" s="120"/>
      <c r="I2" s="118" t="s">
        <v>7</v>
      </c>
      <c r="J2" s="120"/>
      <c r="K2" s="118" t="s">
        <v>5</v>
      </c>
      <c r="L2" s="120"/>
      <c r="M2" s="118" t="s">
        <v>6</v>
      </c>
      <c r="N2" s="119"/>
      <c r="O2" s="120"/>
      <c r="P2" s="118" t="s">
        <v>8</v>
      </c>
      <c r="Q2" s="119"/>
      <c r="R2" s="120"/>
      <c r="S2" s="118" t="s">
        <v>9</v>
      </c>
      <c r="T2" s="119"/>
      <c r="U2" s="120"/>
      <c r="V2" s="115" t="s">
        <v>11</v>
      </c>
      <c r="W2" s="116"/>
      <c r="X2" s="116"/>
      <c r="Y2" s="117"/>
      <c r="Z2" s="113" t="s">
        <v>12</v>
      </c>
      <c r="AA2" s="113" t="s">
        <v>13</v>
      </c>
      <c r="AB2" s="111" t="s">
        <v>15</v>
      </c>
      <c r="AC2" s="101" t="s">
        <v>612</v>
      </c>
      <c r="AD2" s="101" t="s">
        <v>14</v>
      </c>
      <c r="AE2" s="101" t="s">
        <v>611</v>
      </c>
      <c r="AF2" s="101" t="s">
        <v>14</v>
      </c>
      <c r="AG2" s="103" t="s">
        <v>610</v>
      </c>
      <c r="AH2" s="104"/>
      <c r="AI2" s="101" t="s">
        <v>14</v>
      </c>
    </row>
    <row r="3" spans="1:35" ht="20.25" thickBot="1" x14ac:dyDescent="0.3">
      <c r="A3" s="124"/>
      <c r="B3" s="114"/>
      <c r="C3" s="114"/>
      <c r="D3" s="122"/>
      <c r="E3" s="5" t="s">
        <v>22</v>
      </c>
      <c r="F3" s="5" t="s">
        <v>23</v>
      </c>
      <c r="G3" s="10" t="s">
        <v>22</v>
      </c>
      <c r="H3" s="5" t="s">
        <v>23</v>
      </c>
      <c r="I3" s="5" t="s">
        <v>22</v>
      </c>
      <c r="J3" s="5" t="s">
        <v>23</v>
      </c>
      <c r="K3" s="5" t="s">
        <v>22</v>
      </c>
      <c r="L3" s="5" t="s">
        <v>23</v>
      </c>
      <c r="M3" s="5" t="s">
        <v>22</v>
      </c>
      <c r="N3" s="5" t="s">
        <v>23</v>
      </c>
      <c r="O3" s="5" t="s">
        <v>357</v>
      </c>
      <c r="P3" s="5" t="s">
        <v>22</v>
      </c>
      <c r="Q3" s="5" t="s">
        <v>23</v>
      </c>
      <c r="R3" s="5" t="s">
        <v>24</v>
      </c>
      <c r="S3" s="5" t="s">
        <v>22</v>
      </c>
      <c r="T3" s="5" t="s">
        <v>23</v>
      </c>
      <c r="U3" s="5" t="s">
        <v>24</v>
      </c>
      <c r="V3" s="5" t="s">
        <v>22</v>
      </c>
      <c r="W3" s="5" t="s">
        <v>23</v>
      </c>
      <c r="X3" s="1" t="s">
        <v>1</v>
      </c>
      <c r="Y3" s="5" t="s">
        <v>24</v>
      </c>
      <c r="Z3" s="114"/>
      <c r="AA3" s="114"/>
      <c r="AB3" s="112"/>
      <c r="AC3" s="107"/>
      <c r="AD3" s="107"/>
      <c r="AE3" s="107"/>
      <c r="AF3" s="107"/>
      <c r="AG3" s="109"/>
      <c r="AH3" s="110"/>
      <c r="AI3" s="107"/>
    </row>
    <row r="4" spans="1:35" ht="126.75" customHeight="1" x14ac:dyDescent="0.25">
      <c r="A4" s="42">
        <v>1</v>
      </c>
      <c r="B4" s="4" t="s">
        <v>170</v>
      </c>
      <c r="C4" s="14" t="s">
        <v>32</v>
      </c>
      <c r="D4" s="6" t="s">
        <v>174</v>
      </c>
      <c r="E4" s="6" t="s">
        <v>30</v>
      </c>
      <c r="F4" s="6" t="s">
        <v>31</v>
      </c>
      <c r="G4" s="6" t="s">
        <v>25</v>
      </c>
      <c r="H4" s="6" t="s">
        <v>59</v>
      </c>
      <c r="I4" s="6" t="s">
        <v>33</v>
      </c>
      <c r="J4" s="6" t="s">
        <v>60</v>
      </c>
      <c r="K4" s="6" t="s">
        <v>384</v>
      </c>
      <c r="L4" s="6" t="s">
        <v>184</v>
      </c>
      <c r="M4" s="6" t="s">
        <v>28</v>
      </c>
      <c r="N4" s="6" t="s">
        <v>36</v>
      </c>
      <c r="O4" s="6" t="s">
        <v>361</v>
      </c>
      <c r="P4" s="6" t="s">
        <v>27</v>
      </c>
      <c r="Q4" s="6" t="s">
        <v>42</v>
      </c>
      <c r="R4" s="6" t="s">
        <v>175</v>
      </c>
      <c r="S4" s="6" t="s">
        <v>176</v>
      </c>
      <c r="T4" s="6" t="s">
        <v>177</v>
      </c>
      <c r="U4" s="6" t="s">
        <v>178</v>
      </c>
      <c r="V4" s="6" t="s">
        <v>28</v>
      </c>
      <c r="W4" s="6" t="s">
        <v>61</v>
      </c>
      <c r="X4" s="14" t="s">
        <v>32</v>
      </c>
      <c r="Y4" s="6" t="s">
        <v>173</v>
      </c>
      <c r="Z4" s="9" t="s">
        <v>171</v>
      </c>
      <c r="AA4" s="9" t="s">
        <v>172</v>
      </c>
      <c r="AB4" s="9" t="s">
        <v>278</v>
      </c>
      <c r="AC4" s="30" t="s">
        <v>625</v>
      </c>
      <c r="AD4" s="36" t="s">
        <v>32</v>
      </c>
      <c r="AE4" s="30" t="s">
        <v>652</v>
      </c>
      <c r="AF4" s="34" t="s">
        <v>711</v>
      </c>
      <c r="AG4" s="95"/>
      <c r="AH4" s="96"/>
      <c r="AI4" s="35" t="s">
        <v>944</v>
      </c>
    </row>
    <row r="5" spans="1:35" ht="19.5" x14ac:dyDescent="0.5">
      <c r="A5" s="52">
        <v>2</v>
      </c>
      <c r="B5" s="4" t="s">
        <v>909</v>
      </c>
      <c r="C5" s="9">
        <v>93279</v>
      </c>
      <c r="D5" s="6" t="s">
        <v>910</v>
      </c>
      <c r="E5" s="6" t="s">
        <v>30</v>
      </c>
      <c r="F5" s="6" t="s">
        <v>31</v>
      </c>
      <c r="G5" s="6" t="s">
        <v>25</v>
      </c>
      <c r="H5" s="6" t="s">
        <v>54</v>
      </c>
      <c r="I5" s="6" t="s">
        <v>33</v>
      </c>
      <c r="J5" s="4" t="s">
        <v>64</v>
      </c>
      <c r="K5" s="6" t="s">
        <v>384</v>
      </c>
      <c r="L5" s="6" t="s">
        <v>184</v>
      </c>
      <c r="M5" s="6" t="s">
        <v>28</v>
      </c>
      <c r="N5" s="6" t="s">
        <v>201</v>
      </c>
      <c r="O5" s="6" t="s">
        <v>361</v>
      </c>
      <c r="P5" s="6" t="s">
        <v>123</v>
      </c>
      <c r="Q5" s="6" t="s">
        <v>265</v>
      </c>
      <c r="R5" s="6" t="s">
        <v>911</v>
      </c>
      <c r="S5" s="4" t="s">
        <v>123</v>
      </c>
      <c r="T5" s="6" t="s">
        <v>316</v>
      </c>
      <c r="U5" s="6" t="s">
        <v>911</v>
      </c>
      <c r="V5" s="6" t="s">
        <v>28</v>
      </c>
      <c r="W5" s="6" t="s">
        <v>61</v>
      </c>
      <c r="X5" s="3">
        <v>93281</v>
      </c>
      <c r="Y5" s="6" t="s">
        <v>912</v>
      </c>
      <c r="Z5" s="9" t="s">
        <v>913</v>
      </c>
      <c r="AA5" s="9" t="s">
        <v>914</v>
      </c>
      <c r="AB5" s="9" t="s">
        <v>915</v>
      </c>
      <c r="AC5" s="46" t="s">
        <v>916</v>
      </c>
      <c r="AD5" s="53"/>
      <c r="AE5" s="12" t="s">
        <v>32</v>
      </c>
      <c r="AF5" s="57"/>
      <c r="AG5" s="136"/>
      <c r="AH5" s="137"/>
      <c r="AI5" s="12" t="s">
        <v>944</v>
      </c>
    </row>
    <row r="6" spans="1:35" ht="19.5" x14ac:dyDescent="0.45">
      <c r="A6" s="42">
        <v>3</v>
      </c>
      <c r="B6" s="4" t="s">
        <v>917</v>
      </c>
      <c r="C6" s="9">
        <v>94219</v>
      </c>
      <c r="D6" s="6" t="s">
        <v>918</v>
      </c>
      <c r="E6" s="6" t="s">
        <v>30</v>
      </c>
      <c r="F6" s="6" t="s">
        <v>31</v>
      </c>
      <c r="G6" s="6" t="s">
        <v>25</v>
      </c>
      <c r="H6" s="6" t="s">
        <v>54</v>
      </c>
      <c r="I6" s="6" t="s">
        <v>33</v>
      </c>
      <c r="J6" s="6" t="s">
        <v>16</v>
      </c>
      <c r="K6" s="6" t="s">
        <v>62</v>
      </c>
      <c r="L6" s="6" t="s">
        <v>184</v>
      </c>
      <c r="M6" s="6" t="s">
        <v>26</v>
      </c>
      <c r="N6" s="6" t="s">
        <v>17</v>
      </c>
      <c r="O6" s="6" t="s">
        <v>358</v>
      </c>
      <c r="P6" s="6" t="s">
        <v>27</v>
      </c>
      <c r="Q6" s="6" t="s">
        <v>18</v>
      </c>
      <c r="R6" s="26" t="s">
        <v>32</v>
      </c>
      <c r="S6" s="6" t="s">
        <v>27</v>
      </c>
      <c r="T6" s="6" t="s">
        <v>158</v>
      </c>
      <c r="U6" s="13" t="s">
        <v>32</v>
      </c>
      <c r="V6" s="6" t="s">
        <v>28</v>
      </c>
      <c r="W6" s="6" t="s">
        <v>919</v>
      </c>
      <c r="X6" s="20" t="s">
        <v>32</v>
      </c>
      <c r="Y6" s="6" t="s">
        <v>920</v>
      </c>
      <c r="Z6" s="9" t="s">
        <v>921</v>
      </c>
      <c r="AA6" s="9" t="s">
        <v>922</v>
      </c>
      <c r="AB6" s="9" t="s">
        <v>915</v>
      </c>
      <c r="AC6" s="51" t="s">
        <v>923</v>
      </c>
      <c r="AD6" s="54"/>
      <c r="AE6" s="9" t="s">
        <v>924</v>
      </c>
      <c r="AF6" s="57"/>
      <c r="AG6" s="136"/>
      <c r="AH6" s="137"/>
      <c r="AI6" s="12" t="s">
        <v>944</v>
      </c>
    </row>
    <row r="7" spans="1:35" ht="19.5" x14ac:dyDescent="0.5">
      <c r="A7" s="52">
        <v>4</v>
      </c>
      <c r="B7" s="4" t="s">
        <v>925</v>
      </c>
      <c r="C7" s="12" t="s">
        <v>32</v>
      </c>
      <c r="D7" s="6" t="s">
        <v>926</v>
      </c>
      <c r="E7" s="6" t="s">
        <v>30</v>
      </c>
      <c r="F7" s="6" t="s">
        <v>447</v>
      </c>
      <c r="G7" s="6" t="s">
        <v>448</v>
      </c>
      <c r="H7" s="6" t="s">
        <v>449</v>
      </c>
      <c r="I7" s="6" t="s">
        <v>33</v>
      </c>
      <c r="J7" s="6" t="s">
        <v>229</v>
      </c>
      <c r="K7" s="6" t="s">
        <v>927</v>
      </c>
      <c r="L7" s="6" t="s">
        <v>41</v>
      </c>
      <c r="M7" s="6" t="s">
        <v>28</v>
      </c>
      <c r="N7" s="6" t="s">
        <v>201</v>
      </c>
      <c r="O7" s="6" t="s">
        <v>361</v>
      </c>
      <c r="P7" s="6" t="s">
        <v>123</v>
      </c>
      <c r="Q7" s="6" t="s">
        <v>265</v>
      </c>
      <c r="R7" s="19" t="s">
        <v>928</v>
      </c>
      <c r="S7" s="6" t="s">
        <v>123</v>
      </c>
      <c r="T7" s="6" t="s">
        <v>316</v>
      </c>
      <c r="U7" s="6" t="s">
        <v>928</v>
      </c>
      <c r="V7" s="6" t="s">
        <v>28</v>
      </c>
      <c r="W7" s="6" t="s">
        <v>929</v>
      </c>
      <c r="X7" s="20">
        <v>95121</v>
      </c>
      <c r="Y7" s="6" t="s">
        <v>930</v>
      </c>
      <c r="Z7" s="9" t="s">
        <v>931</v>
      </c>
      <c r="AA7" s="9" t="s">
        <v>932</v>
      </c>
      <c r="AB7" s="9" t="s">
        <v>915</v>
      </c>
      <c r="AC7" s="46" t="s">
        <v>933</v>
      </c>
      <c r="AD7" s="55"/>
      <c r="AE7" s="9"/>
      <c r="AF7" s="57"/>
      <c r="AG7" s="136"/>
      <c r="AH7" s="137"/>
      <c r="AI7" s="12" t="s">
        <v>944</v>
      </c>
    </row>
    <row r="8" spans="1:35" ht="19.5" x14ac:dyDescent="0.25">
      <c r="A8" s="42">
        <v>5</v>
      </c>
      <c r="B8" s="4" t="s">
        <v>934</v>
      </c>
      <c r="C8" s="9">
        <v>93272</v>
      </c>
      <c r="D8" s="6" t="s">
        <v>935</v>
      </c>
      <c r="E8" s="6" t="s">
        <v>30</v>
      </c>
      <c r="F8" s="6" t="s">
        <v>31</v>
      </c>
      <c r="G8" s="6" t="s">
        <v>25</v>
      </c>
      <c r="H8" s="6" t="s">
        <v>54</v>
      </c>
      <c r="I8" s="6" t="s">
        <v>33</v>
      </c>
      <c r="J8" s="6" t="s">
        <v>64</v>
      </c>
      <c r="K8" s="6" t="s">
        <v>62</v>
      </c>
      <c r="L8" s="6" t="s">
        <v>41</v>
      </c>
      <c r="M8" s="6" t="s">
        <v>26</v>
      </c>
      <c r="N8" s="6" t="s">
        <v>17</v>
      </c>
      <c r="O8" s="6" t="s">
        <v>358</v>
      </c>
      <c r="P8" s="6" t="s">
        <v>27</v>
      </c>
      <c r="Q8" s="6" t="s">
        <v>18</v>
      </c>
      <c r="R8" s="6" t="s">
        <v>936</v>
      </c>
      <c r="S8" s="4" t="s">
        <v>85</v>
      </c>
      <c r="T8" s="6" t="s">
        <v>77</v>
      </c>
      <c r="U8" s="6" t="s">
        <v>937</v>
      </c>
      <c r="V8" s="6" t="s">
        <v>28</v>
      </c>
      <c r="W8" s="6" t="s">
        <v>58</v>
      </c>
      <c r="X8" s="3">
        <v>93271</v>
      </c>
      <c r="Y8" s="6" t="s">
        <v>938</v>
      </c>
      <c r="Z8" s="9" t="s">
        <v>939</v>
      </c>
      <c r="AA8" s="9" t="s">
        <v>940</v>
      </c>
      <c r="AB8" s="9" t="s">
        <v>887</v>
      </c>
      <c r="AC8" s="46" t="s">
        <v>941</v>
      </c>
      <c r="AD8" s="56"/>
      <c r="AE8" s="12" t="s">
        <v>32</v>
      </c>
      <c r="AF8" s="57"/>
      <c r="AG8" s="136"/>
      <c r="AH8" s="137"/>
      <c r="AI8" s="12" t="s">
        <v>944</v>
      </c>
    </row>
  </sheetData>
  <mergeCells count="27">
    <mergeCell ref="AG5:AH5"/>
    <mergeCell ref="AG6:AH6"/>
    <mergeCell ref="AG7:AH7"/>
    <mergeCell ref="AG8:AH8"/>
    <mergeCell ref="AB2:AB3"/>
    <mergeCell ref="AG4:AH4"/>
    <mergeCell ref="AC2:AC3"/>
    <mergeCell ref="AD2:AD3"/>
    <mergeCell ref="AE2:AE3"/>
    <mergeCell ref="AF2:AF3"/>
    <mergeCell ref="AG2:AH3"/>
    <mergeCell ref="A1:AI1"/>
    <mergeCell ref="A2:A3"/>
    <mergeCell ref="B2:B3"/>
    <mergeCell ref="C2:C3"/>
    <mergeCell ref="D2:D3"/>
    <mergeCell ref="E2:F2"/>
    <mergeCell ref="G2:H2"/>
    <mergeCell ref="I2:J2"/>
    <mergeCell ref="K2:L2"/>
    <mergeCell ref="M2:O2"/>
    <mergeCell ref="AI2:AI3"/>
    <mergeCell ref="P2:R2"/>
    <mergeCell ref="S2:U2"/>
    <mergeCell ref="V2:Y2"/>
    <mergeCell ref="Z2:Z3"/>
    <mergeCell ref="AA2:AA3"/>
  </mergeCells>
  <conditionalFormatting sqref="AC5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8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:AD5">
    <cfRule type="dataBar" priority="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{26BAA065-0944-4F25-8096-43DC998DC524}</x14:id>
        </ext>
      </extLst>
    </cfRule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:AD6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{D9C05EFB-8077-4A6F-A059-E9C6E2D6A246}</x14:id>
        </ext>
      </extLst>
    </cfRule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7:AD7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{FD5AEB23-713D-47BB-91E7-AB6DAB71EA26}</x14:id>
        </ext>
      </extLst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8:AD8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{EB160AFC-B12C-4F52-BF0A-19F72D5D1E61}</x14:id>
        </ext>
      </extLst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:AG3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4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:AH3">
    <cfRule type="dataBar" priority="1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{47C23DED-28C1-493E-BA8E-858BEE8A38F9}</x14:id>
        </ext>
      </extLst>
    </cfRule>
  </conditionalFormatting>
  <conditionalFormatting sqref="AG4:AH4">
    <cfRule type="dataBar" priority="1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{BA4C6165-6646-4096-A169-718A83BE72DC}</x14:id>
        </ext>
      </extLst>
    </cfRule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6BAA065-0944-4F25-8096-43DC998DC52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AC5:AD5</xm:sqref>
        </x14:conditionalFormatting>
        <x14:conditionalFormatting xmlns:xm="http://schemas.microsoft.com/office/excel/2006/main">
          <x14:cfRule type="dataBar" id="{D9C05EFB-8077-4A6F-A059-E9C6E2D6A24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AC6:AD6</xm:sqref>
        </x14:conditionalFormatting>
        <x14:conditionalFormatting xmlns:xm="http://schemas.microsoft.com/office/excel/2006/main">
          <x14:cfRule type="dataBar" id="{FD5AEB23-713D-47BB-91E7-AB6DAB71EA2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AC7:AD7</xm:sqref>
        </x14:conditionalFormatting>
        <x14:conditionalFormatting xmlns:xm="http://schemas.microsoft.com/office/excel/2006/main">
          <x14:cfRule type="dataBar" id="{EB160AFC-B12C-4F52-BF0A-19F72D5D1E6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AC8:AD8</xm:sqref>
        </x14:conditionalFormatting>
        <x14:conditionalFormatting xmlns:xm="http://schemas.microsoft.com/office/excel/2006/main">
          <x14:cfRule type="dataBar" id="{47C23DED-28C1-493E-BA8E-858BEE8A38F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AG1:AH3</xm:sqref>
        </x14:conditionalFormatting>
        <x14:conditionalFormatting xmlns:xm="http://schemas.microsoft.com/office/excel/2006/main">
          <x14:cfRule type="dataBar" id="{BA4C6165-6646-4096-A169-718A83BE72D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AG4:AH4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5A99-1743-496F-9B94-A949C0BED1A0}">
  <dimension ref="B4:H42"/>
  <sheetViews>
    <sheetView rightToLeft="1" workbookViewId="0">
      <selection activeCell="M15" sqref="M15"/>
    </sheetView>
  </sheetViews>
  <sheetFormatPr defaultRowHeight="15" x14ac:dyDescent="0.25"/>
  <cols>
    <col min="2" max="2" width="6.85546875" customWidth="1"/>
    <col min="3" max="3" width="16.5703125" customWidth="1"/>
    <col min="4" max="4" width="23.28515625" customWidth="1"/>
    <col min="5" max="5" width="31.5703125" customWidth="1"/>
    <col min="6" max="6" width="26.5703125" customWidth="1"/>
    <col min="7" max="7" width="29.42578125" customWidth="1"/>
  </cols>
  <sheetData>
    <row r="4" spans="2:8" ht="19.5" x14ac:dyDescent="0.25">
      <c r="B4" s="81" t="s">
        <v>1206</v>
      </c>
      <c r="C4" s="81" t="s">
        <v>1207</v>
      </c>
      <c r="D4" s="81" t="s">
        <v>22</v>
      </c>
      <c r="E4" s="82" t="s">
        <v>23</v>
      </c>
      <c r="F4" s="81" t="s">
        <v>1</v>
      </c>
      <c r="G4" s="83" t="s">
        <v>1208</v>
      </c>
      <c r="H4" s="81" t="s">
        <v>1260</v>
      </c>
    </row>
    <row r="5" spans="2:8" ht="18" x14ac:dyDescent="0.25">
      <c r="B5" s="72">
        <v>1</v>
      </c>
      <c r="C5" s="72" t="s">
        <v>1209</v>
      </c>
      <c r="D5" s="20" t="s">
        <v>32</v>
      </c>
      <c r="E5" s="20" t="s">
        <v>32</v>
      </c>
      <c r="F5" s="64" t="s">
        <v>1210</v>
      </c>
      <c r="G5" s="64" t="s">
        <v>1211</v>
      </c>
      <c r="H5" s="72">
        <v>1</v>
      </c>
    </row>
    <row r="6" spans="2:8" ht="18" x14ac:dyDescent="0.25">
      <c r="B6" s="72">
        <v>2</v>
      </c>
      <c r="C6" s="72" t="s">
        <v>1209</v>
      </c>
      <c r="D6" s="64" t="s">
        <v>1212</v>
      </c>
      <c r="E6" s="20" t="s">
        <v>32</v>
      </c>
      <c r="F6" s="64">
        <v>91081</v>
      </c>
      <c r="G6" s="64" t="s">
        <v>1213</v>
      </c>
      <c r="H6" s="72">
        <v>1</v>
      </c>
    </row>
    <row r="7" spans="2:8" ht="18" x14ac:dyDescent="0.25">
      <c r="B7" s="72">
        <v>3</v>
      </c>
      <c r="C7" s="72" t="s">
        <v>1209</v>
      </c>
      <c r="D7" s="64" t="s">
        <v>1214</v>
      </c>
      <c r="E7" s="20" t="s">
        <v>32</v>
      </c>
      <c r="F7" s="64">
        <v>91132</v>
      </c>
      <c r="G7" s="64" t="s">
        <v>1215</v>
      </c>
      <c r="H7" s="72">
        <v>1</v>
      </c>
    </row>
    <row r="8" spans="2:8" ht="18" x14ac:dyDescent="0.25">
      <c r="B8" s="72">
        <v>4</v>
      </c>
      <c r="C8" s="72" t="s">
        <v>1209</v>
      </c>
      <c r="D8" s="64" t="s">
        <v>1216</v>
      </c>
      <c r="E8" s="20" t="s">
        <v>1217</v>
      </c>
      <c r="F8" s="20" t="s">
        <v>32</v>
      </c>
      <c r="G8" s="64" t="s">
        <v>1218</v>
      </c>
      <c r="H8" s="72">
        <v>1</v>
      </c>
    </row>
    <row r="9" spans="2:8" ht="18" x14ac:dyDescent="0.25">
      <c r="B9" s="72">
        <v>5</v>
      </c>
      <c r="C9" s="72" t="s">
        <v>1209</v>
      </c>
      <c r="D9" s="64" t="s">
        <v>1214</v>
      </c>
      <c r="E9" s="20" t="s">
        <v>32</v>
      </c>
      <c r="F9" s="89" t="s">
        <v>32</v>
      </c>
      <c r="G9" s="64" t="s">
        <v>1219</v>
      </c>
      <c r="H9" s="72">
        <v>1</v>
      </c>
    </row>
    <row r="10" spans="2:8" ht="18" x14ac:dyDescent="0.25">
      <c r="B10" s="72">
        <v>6</v>
      </c>
      <c r="C10" s="72" t="s">
        <v>1209</v>
      </c>
      <c r="D10" s="64" t="s">
        <v>1220</v>
      </c>
      <c r="E10" s="20" t="s">
        <v>32</v>
      </c>
      <c r="F10" s="64">
        <v>91102</v>
      </c>
      <c r="G10" s="64" t="s">
        <v>1221</v>
      </c>
      <c r="H10" s="72">
        <v>1</v>
      </c>
    </row>
    <row r="11" spans="2:8" ht="18" x14ac:dyDescent="0.25">
      <c r="B11" s="72">
        <v>7</v>
      </c>
      <c r="C11" s="72" t="s">
        <v>1209</v>
      </c>
      <c r="D11" s="64" t="s">
        <v>1220</v>
      </c>
      <c r="E11" s="20" t="s">
        <v>32</v>
      </c>
      <c r="F11" s="64">
        <v>91147</v>
      </c>
      <c r="G11" s="20" t="s">
        <v>32</v>
      </c>
      <c r="H11" s="72">
        <v>1</v>
      </c>
    </row>
    <row r="12" spans="2:8" ht="18" x14ac:dyDescent="0.25">
      <c r="B12" s="72">
        <v>8</v>
      </c>
      <c r="C12" s="72" t="s">
        <v>1209</v>
      </c>
      <c r="D12" s="64" t="s">
        <v>1212</v>
      </c>
      <c r="E12" s="20" t="s">
        <v>32</v>
      </c>
      <c r="F12" s="64">
        <v>91079</v>
      </c>
      <c r="G12" s="64" t="s">
        <v>1222</v>
      </c>
      <c r="H12" s="72">
        <v>1</v>
      </c>
    </row>
    <row r="13" spans="2:8" ht="18" x14ac:dyDescent="0.25">
      <c r="B13" s="72">
        <v>9</v>
      </c>
      <c r="C13" s="72" t="s">
        <v>1209</v>
      </c>
      <c r="D13" s="64" t="s">
        <v>1216</v>
      </c>
      <c r="E13" s="20" t="s">
        <v>1217</v>
      </c>
      <c r="F13" s="64">
        <v>92501</v>
      </c>
      <c r="G13" s="64" t="s">
        <v>1223</v>
      </c>
      <c r="H13" s="72">
        <v>1</v>
      </c>
    </row>
    <row r="14" spans="2:8" ht="18" x14ac:dyDescent="0.25">
      <c r="B14" s="72">
        <v>10</v>
      </c>
      <c r="C14" s="72" t="s">
        <v>1209</v>
      </c>
      <c r="D14" s="20" t="s">
        <v>32</v>
      </c>
      <c r="E14" s="20" t="s">
        <v>32</v>
      </c>
      <c r="F14" s="64" t="s">
        <v>1224</v>
      </c>
      <c r="G14" s="64" t="s">
        <v>1225</v>
      </c>
      <c r="H14" s="72">
        <v>1</v>
      </c>
    </row>
    <row r="15" spans="2:8" ht="18" x14ac:dyDescent="0.25">
      <c r="B15" s="72">
        <v>11</v>
      </c>
      <c r="C15" s="72" t="s">
        <v>1209</v>
      </c>
      <c r="D15" s="64" t="s">
        <v>1226</v>
      </c>
      <c r="E15" s="20" t="s">
        <v>32</v>
      </c>
      <c r="F15" s="20" t="s">
        <v>32</v>
      </c>
      <c r="G15" s="64" t="s">
        <v>1227</v>
      </c>
      <c r="H15" s="72">
        <v>1</v>
      </c>
    </row>
    <row r="16" spans="2:8" ht="18" x14ac:dyDescent="0.25">
      <c r="B16" s="72">
        <v>12</v>
      </c>
      <c r="C16" s="72" t="s">
        <v>1209</v>
      </c>
      <c r="D16" s="64" t="s">
        <v>1214</v>
      </c>
      <c r="E16" s="20" t="s">
        <v>32</v>
      </c>
      <c r="F16" s="20" t="s">
        <v>32</v>
      </c>
      <c r="G16" s="64" t="s">
        <v>1228</v>
      </c>
      <c r="H16" s="72">
        <v>1</v>
      </c>
    </row>
    <row r="17" spans="2:8" ht="18" x14ac:dyDescent="0.25">
      <c r="B17" s="72">
        <v>13</v>
      </c>
      <c r="C17" s="72" t="s">
        <v>1209</v>
      </c>
      <c r="D17" s="84" t="s">
        <v>1220</v>
      </c>
      <c r="E17" s="20" t="s">
        <v>32</v>
      </c>
      <c r="F17" s="64">
        <v>91001</v>
      </c>
      <c r="G17" s="64" t="s">
        <v>1229</v>
      </c>
      <c r="H17" s="72">
        <v>1</v>
      </c>
    </row>
    <row r="18" spans="2:8" ht="18" x14ac:dyDescent="0.25">
      <c r="B18" s="72">
        <v>14</v>
      </c>
      <c r="C18" s="72" t="s">
        <v>1209</v>
      </c>
      <c r="D18" s="84" t="s">
        <v>1216</v>
      </c>
      <c r="E18" s="20" t="s">
        <v>408</v>
      </c>
      <c r="F18" s="64" t="s">
        <v>1230</v>
      </c>
      <c r="G18" s="64" t="s">
        <v>1057</v>
      </c>
      <c r="H18" s="72">
        <v>1</v>
      </c>
    </row>
    <row r="19" spans="2:8" ht="18" x14ac:dyDescent="0.25">
      <c r="B19" s="72">
        <v>15</v>
      </c>
      <c r="C19" s="72" t="s">
        <v>1261</v>
      </c>
      <c r="D19" s="84" t="s">
        <v>1262</v>
      </c>
      <c r="E19" s="20" t="s">
        <v>1263</v>
      </c>
      <c r="F19" s="64">
        <v>92032</v>
      </c>
      <c r="G19" s="64" t="s">
        <v>1264</v>
      </c>
      <c r="H19" s="72">
        <v>1</v>
      </c>
    </row>
    <row r="20" spans="2:8" ht="18" x14ac:dyDescent="0.25">
      <c r="B20" s="72">
        <v>16</v>
      </c>
      <c r="C20" s="72" t="s">
        <v>1265</v>
      </c>
      <c r="D20" s="84" t="s">
        <v>1266</v>
      </c>
      <c r="E20" s="20" t="s">
        <v>1267</v>
      </c>
      <c r="F20" s="64" t="s">
        <v>1268</v>
      </c>
      <c r="G20" s="64">
        <v>130943</v>
      </c>
      <c r="H20" s="72">
        <v>1</v>
      </c>
    </row>
    <row r="21" spans="2:8" ht="18" x14ac:dyDescent="0.25">
      <c r="B21" s="72">
        <v>17</v>
      </c>
      <c r="C21" s="72" t="s">
        <v>1269</v>
      </c>
      <c r="D21" s="84" t="s">
        <v>1270</v>
      </c>
      <c r="E21" s="20" t="s">
        <v>1271</v>
      </c>
      <c r="F21" s="64" t="s">
        <v>1272</v>
      </c>
      <c r="G21" s="20" t="s">
        <v>32</v>
      </c>
      <c r="H21" s="72">
        <v>1</v>
      </c>
    </row>
    <row r="22" spans="2:8" ht="18" x14ac:dyDescent="0.25">
      <c r="B22" s="72">
        <v>18</v>
      </c>
      <c r="C22" s="72" t="s">
        <v>1273</v>
      </c>
      <c r="D22" s="84" t="s">
        <v>1274</v>
      </c>
      <c r="E22" s="20" t="s">
        <v>1275</v>
      </c>
      <c r="F22" s="20" t="s">
        <v>32</v>
      </c>
      <c r="G22" s="20" t="s">
        <v>32</v>
      </c>
      <c r="H22" s="72">
        <v>1</v>
      </c>
    </row>
    <row r="23" spans="2:8" ht="18" x14ac:dyDescent="0.25">
      <c r="B23" s="72">
        <v>19</v>
      </c>
      <c r="C23" s="72" t="s">
        <v>1273</v>
      </c>
      <c r="D23" s="84" t="s">
        <v>1274</v>
      </c>
      <c r="E23" s="20" t="s">
        <v>1276</v>
      </c>
      <c r="F23" s="20" t="s">
        <v>32</v>
      </c>
      <c r="G23" s="20" t="s">
        <v>1277</v>
      </c>
      <c r="H23" s="72">
        <v>1</v>
      </c>
    </row>
    <row r="24" spans="2:8" ht="18" x14ac:dyDescent="0.25">
      <c r="B24" s="72">
        <v>20</v>
      </c>
      <c r="C24" s="72" t="s">
        <v>1278</v>
      </c>
      <c r="D24" s="64" t="s">
        <v>28</v>
      </c>
      <c r="E24" s="64" t="s">
        <v>1279</v>
      </c>
      <c r="F24" s="64" t="s">
        <v>1280</v>
      </c>
      <c r="G24" s="64" t="s">
        <v>306</v>
      </c>
      <c r="H24" s="72">
        <v>1</v>
      </c>
    </row>
    <row r="25" spans="2:8" ht="18" x14ac:dyDescent="0.25">
      <c r="B25" s="72">
        <v>21</v>
      </c>
      <c r="C25" s="72" t="s">
        <v>1278</v>
      </c>
      <c r="D25" s="64" t="s">
        <v>28</v>
      </c>
      <c r="E25" s="64" t="s">
        <v>1279</v>
      </c>
      <c r="F25" s="20" t="s">
        <v>32</v>
      </c>
      <c r="G25" s="64" t="s">
        <v>306</v>
      </c>
      <c r="H25" s="72">
        <v>1</v>
      </c>
    </row>
    <row r="26" spans="2:8" ht="18" x14ac:dyDescent="0.25">
      <c r="B26" s="72">
        <v>22</v>
      </c>
      <c r="C26" s="72" t="s">
        <v>1278</v>
      </c>
      <c r="D26" s="64" t="s">
        <v>901</v>
      </c>
      <c r="E26" s="64" t="s">
        <v>902</v>
      </c>
      <c r="F26" s="64" t="s">
        <v>1281</v>
      </c>
      <c r="G26" s="64" t="s">
        <v>1282</v>
      </c>
      <c r="H26" s="72">
        <v>1</v>
      </c>
    </row>
    <row r="27" spans="2:8" ht="18" x14ac:dyDescent="0.25">
      <c r="B27" s="72">
        <v>23</v>
      </c>
      <c r="C27" s="72" t="s">
        <v>1278</v>
      </c>
      <c r="D27" s="64" t="s">
        <v>28</v>
      </c>
      <c r="E27" s="64" t="s">
        <v>61</v>
      </c>
      <c r="F27" s="20" t="s">
        <v>32</v>
      </c>
      <c r="G27" s="64" t="s">
        <v>1283</v>
      </c>
      <c r="H27" s="72">
        <v>1</v>
      </c>
    </row>
    <row r="28" spans="2:8" ht="18" x14ac:dyDescent="0.25">
      <c r="B28" s="72">
        <v>24</v>
      </c>
      <c r="C28" s="72" t="s">
        <v>1278</v>
      </c>
      <c r="D28" s="64" t="s">
        <v>28</v>
      </c>
      <c r="E28" s="64" t="s">
        <v>61</v>
      </c>
      <c r="F28" s="64">
        <v>96036</v>
      </c>
      <c r="G28" s="64" t="s">
        <v>1284</v>
      </c>
      <c r="H28" s="72">
        <v>1</v>
      </c>
    </row>
    <row r="29" spans="2:8" ht="18" x14ac:dyDescent="0.25">
      <c r="B29" s="72">
        <v>25</v>
      </c>
      <c r="C29" s="72" t="s">
        <v>1285</v>
      </c>
      <c r="D29" s="64" t="s">
        <v>1286</v>
      </c>
      <c r="E29" s="64" t="s">
        <v>367</v>
      </c>
      <c r="F29" s="20" t="s">
        <v>32</v>
      </c>
      <c r="G29" s="90" t="s">
        <v>32</v>
      </c>
      <c r="H29" s="72">
        <v>1</v>
      </c>
    </row>
    <row r="30" spans="2:8" ht="18" x14ac:dyDescent="0.25">
      <c r="B30" s="72">
        <v>26</v>
      </c>
      <c r="C30" s="72" t="s">
        <v>1285</v>
      </c>
      <c r="D30" s="64" t="s">
        <v>85</v>
      </c>
      <c r="E30" s="64" t="s">
        <v>139</v>
      </c>
      <c r="F30" s="20" t="s">
        <v>32</v>
      </c>
      <c r="G30" s="90" t="s">
        <v>32</v>
      </c>
      <c r="H30" s="72">
        <v>1</v>
      </c>
    </row>
    <row r="31" spans="2:8" ht="18" x14ac:dyDescent="0.25">
      <c r="B31" s="72">
        <v>27</v>
      </c>
      <c r="C31" s="72" t="s">
        <v>1285</v>
      </c>
      <c r="D31" s="64" t="s">
        <v>85</v>
      </c>
      <c r="E31" s="64" t="s">
        <v>1287</v>
      </c>
      <c r="F31" s="64" t="s">
        <v>1288</v>
      </c>
      <c r="G31" s="90" t="s">
        <v>32</v>
      </c>
      <c r="H31" s="72">
        <v>1</v>
      </c>
    </row>
    <row r="32" spans="2:8" ht="18" x14ac:dyDescent="0.25">
      <c r="B32" s="72">
        <v>28</v>
      </c>
      <c r="C32" s="72" t="s">
        <v>1285</v>
      </c>
      <c r="D32" s="64" t="s">
        <v>85</v>
      </c>
      <c r="E32" s="64" t="s">
        <v>1287</v>
      </c>
      <c r="F32" s="20" t="s">
        <v>32</v>
      </c>
      <c r="G32" s="90" t="s">
        <v>32</v>
      </c>
      <c r="H32" s="72">
        <v>1</v>
      </c>
    </row>
    <row r="33" spans="2:8" ht="18" x14ac:dyDescent="0.25">
      <c r="B33" s="72">
        <v>29</v>
      </c>
      <c r="C33" s="72" t="s">
        <v>1285</v>
      </c>
      <c r="D33" s="64" t="s">
        <v>85</v>
      </c>
      <c r="E33" s="64" t="s">
        <v>1289</v>
      </c>
      <c r="F33" s="20" t="s">
        <v>1290</v>
      </c>
      <c r="G33" s="90" t="s">
        <v>32</v>
      </c>
      <c r="H33" s="72">
        <v>1</v>
      </c>
    </row>
    <row r="34" spans="2:8" ht="18" x14ac:dyDescent="0.25">
      <c r="B34" s="72">
        <v>30</v>
      </c>
      <c r="C34" s="72" t="s">
        <v>1285</v>
      </c>
      <c r="D34" s="84" t="s">
        <v>85</v>
      </c>
      <c r="E34" s="84" t="s">
        <v>77</v>
      </c>
      <c r="F34" s="20" t="s">
        <v>32</v>
      </c>
      <c r="G34" s="90" t="s">
        <v>32</v>
      </c>
      <c r="H34" s="72">
        <v>1</v>
      </c>
    </row>
    <row r="35" spans="2:8" ht="18" x14ac:dyDescent="0.25">
      <c r="B35" s="72">
        <v>31</v>
      </c>
      <c r="C35" s="72" t="s">
        <v>1285</v>
      </c>
      <c r="D35" s="64" t="s">
        <v>85</v>
      </c>
      <c r="E35" s="64" t="s">
        <v>91</v>
      </c>
      <c r="F35" s="64" t="s">
        <v>1291</v>
      </c>
      <c r="G35" s="90" t="s">
        <v>32</v>
      </c>
      <c r="H35" s="72">
        <v>1</v>
      </c>
    </row>
    <row r="36" spans="2:8" ht="18" x14ac:dyDescent="0.25">
      <c r="B36" s="72">
        <v>32</v>
      </c>
      <c r="C36" s="72" t="s">
        <v>1285</v>
      </c>
      <c r="D36" s="64" t="s">
        <v>1286</v>
      </c>
      <c r="E36" s="64" t="s">
        <v>158</v>
      </c>
      <c r="F36" s="64"/>
      <c r="G36" s="90"/>
      <c r="H36" s="72">
        <v>1</v>
      </c>
    </row>
    <row r="37" spans="2:8" ht="18" x14ac:dyDescent="0.25">
      <c r="B37" s="72">
        <v>33</v>
      </c>
      <c r="C37" s="72" t="s">
        <v>1285</v>
      </c>
      <c r="D37" s="64" t="s">
        <v>85</v>
      </c>
      <c r="E37" s="64" t="s">
        <v>91</v>
      </c>
      <c r="F37" s="64"/>
      <c r="G37" s="20" t="s">
        <v>132</v>
      </c>
      <c r="H37" s="72">
        <v>1</v>
      </c>
    </row>
    <row r="38" spans="2:8" ht="18" x14ac:dyDescent="0.25">
      <c r="B38" s="72">
        <v>34</v>
      </c>
      <c r="C38" s="72" t="s">
        <v>1285</v>
      </c>
      <c r="D38" s="64" t="s">
        <v>85</v>
      </c>
      <c r="E38" s="64" t="s">
        <v>91</v>
      </c>
      <c r="F38" s="64" t="s">
        <v>1292</v>
      </c>
      <c r="G38" s="20">
        <v>8911002982</v>
      </c>
      <c r="H38" s="72">
        <v>1</v>
      </c>
    </row>
    <row r="39" spans="2:8" ht="18" x14ac:dyDescent="0.25">
      <c r="B39" s="72">
        <v>35</v>
      </c>
      <c r="C39" s="72" t="s">
        <v>1285</v>
      </c>
      <c r="D39" s="64" t="s">
        <v>85</v>
      </c>
      <c r="E39" s="20" t="s">
        <v>32</v>
      </c>
      <c r="F39" s="64" t="s">
        <v>1293</v>
      </c>
      <c r="G39" s="64" t="s">
        <v>1294</v>
      </c>
      <c r="H39" s="72">
        <v>1</v>
      </c>
    </row>
    <row r="40" spans="2:8" ht="18" x14ac:dyDescent="0.25">
      <c r="B40" s="72">
        <v>36</v>
      </c>
      <c r="C40" s="72" t="s">
        <v>1285</v>
      </c>
      <c r="D40" s="64" t="s">
        <v>1295</v>
      </c>
      <c r="E40" s="20" t="s">
        <v>1296</v>
      </c>
      <c r="F40" s="64">
        <v>91088</v>
      </c>
      <c r="G40" s="91" t="s">
        <v>1297</v>
      </c>
      <c r="H40" s="72">
        <v>1</v>
      </c>
    </row>
    <row r="41" spans="2:8" ht="18" x14ac:dyDescent="0.25">
      <c r="B41" s="72">
        <v>37</v>
      </c>
      <c r="C41" s="72" t="s">
        <v>1285</v>
      </c>
      <c r="D41" s="64" t="s">
        <v>1295</v>
      </c>
      <c r="E41" s="20" t="s">
        <v>1298</v>
      </c>
      <c r="F41" s="20" t="s">
        <v>32</v>
      </c>
      <c r="G41" s="20" t="s">
        <v>1299</v>
      </c>
      <c r="H41" s="72">
        <v>1</v>
      </c>
    </row>
    <row r="42" spans="2:8" ht="18" x14ac:dyDescent="0.25">
      <c r="B42" s="72">
        <v>38</v>
      </c>
      <c r="C42" s="72" t="s">
        <v>1300</v>
      </c>
      <c r="D42" s="92" t="s">
        <v>1301</v>
      </c>
      <c r="E42" s="93" t="s">
        <v>1302</v>
      </c>
      <c r="F42" s="20" t="s">
        <v>32</v>
      </c>
      <c r="G42" s="20" t="s">
        <v>32</v>
      </c>
      <c r="H42" s="72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کامپیوترهای فعال</vt:lpstr>
      <vt:lpstr>کامپیوترهای غیرفعال</vt:lpstr>
      <vt:lpstr>کامپیوتر های ارسالی به پروژه ها</vt:lpstr>
      <vt:lpstr>کامپیوترهای خارج شده از دارایی </vt:lpstr>
      <vt:lpstr>اسقاط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Seyed Mohammad Mousavi</cp:lastModifiedBy>
  <cp:lastPrinted>2023-01-30T14:03:22Z</cp:lastPrinted>
  <dcterms:created xsi:type="dcterms:W3CDTF">2016-09-03T11:49:31Z</dcterms:created>
  <dcterms:modified xsi:type="dcterms:W3CDTF">2023-10-15T07:07:28Z</dcterms:modified>
</cp:coreProperties>
</file>